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<sst xmlns="http://schemas.openxmlformats.org/spreadsheetml/2006/main" count="172" uniqueCount="139">
  <si>
    <t>Women's Foil Junior Rankings 2012/13</t>
  </si>
  <si>
    <t>After Docklands 2012/13</t>
  </si>
  <si>
    <t>=N Irish</t>
  </si>
  <si>
    <t>=Scottish</t>
  </si>
  <si>
    <t>=Welsh</t>
  </si>
  <si>
    <t>=English</t>
  </si>
  <si>
    <t>Updated</t>
  </si>
  <si>
    <t>Born 1993 or later</t>
  </si>
  <si>
    <t>Domestic</t>
  </si>
  <si>
    <t>Coordinator:             Paul Sibert    psibert@gmail.com</t>
  </si>
  <si>
    <t>C</t>
  </si>
  <si>
    <t>Grand Total</t>
  </si>
  <si>
    <t>30% c/fwd</t>
  </si>
  <si>
    <t>01 Sep '12</t>
  </si>
  <si>
    <t>13 Oct '12</t>
  </si>
  <si>
    <t>10 Nov '12</t>
  </si>
  <si>
    <t>17 Nov '12</t>
  </si>
  <si>
    <t>10 Feb '13</t>
  </si>
  <si>
    <t>03 Nov'12</t>
  </si>
  <si>
    <t>01 Dec'12</t>
  </si>
  <si>
    <t>20 Jan'13</t>
  </si>
  <si>
    <t>02 Feb'13</t>
  </si>
  <si>
    <t>Y of B</t>
  </si>
  <si>
    <t>Essex     Open         (2)</t>
  </si>
  <si>
    <t>Gateshead BSC          (1)</t>
  </si>
  <si>
    <t>Docklands BSC          (1)</t>
  </si>
  <si>
    <t>Allstar Cup         (2)</t>
  </si>
  <si>
    <t>British Junior         (1)</t>
  </si>
  <si>
    <t>British Open NIF</t>
  </si>
  <si>
    <t xml:space="preserve">Essex Open NIF </t>
  </si>
  <si>
    <t>Bristol Open  NIF</t>
  </si>
  <si>
    <t>Manchester  NIF</t>
  </si>
  <si>
    <t>Shropshire B NIF</t>
  </si>
  <si>
    <t>Highland B</t>
  </si>
  <si>
    <t>H &amp; Worcs B NIF</t>
  </si>
  <si>
    <t>Plymouth B NIF</t>
  </si>
  <si>
    <t>Slough Open NIF</t>
  </si>
  <si>
    <t>British Junior NIF</t>
  </si>
  <si>
    <t>1st</t>
  </si>
  <si>
    <t>2nd</t>
  </si>
  <si>
    <t>3rd</t>
  </si>
  <si>
    <t>Luxembourg (10)</t>
  </si>
  <si>
    <t>Bochum       (10)</t>
  </si>
  <si>
    <t>Zagreb      (10)</t>
  </si>
  <si>
    <t>Lyon           (10)</t>
  </si>
  <si>
    <t>Total       (3 Best)</t>
  </si>
  <si>
    <t>No</t>
  </si>
  <si>
    <t>NIF</t>
  </si>
  <si>
    <t>Achieved 7500 JWC Points</t>
  </si>
  <si>
    <t>Fihosy</t>
  </si>
  <si>
    <t>Ayesha</t>
  </si>
  <si>
    <t>King</t>
  </si>
  <si>
    <t>Leah</t>
  </si>
  <si>
    <t>Collister</t>
  </si>
  <si>
    <t>Stephanie</t>
  </si>
  <si>
    <t>Fitton</t>
  </si>
  <si>
    <t>Alex</t>
  </si>
  <si>
    <t>Clarke</t>
  </si>
  <si>
    <t>Ruth</t>
  </si>
  <si>
    <t>McDermott</t>
  </si>
  <si>
    <t>Chiara</t>
  </si>
  <si>
    <t>Chart</t>
  </si>
  <si>
    <t>Yvonne</t>
  </si>
  <si>
    <t>Smith</t>
  </si>
  <si>
    <t>Katie</t>
  </si>
  <si>
    <t>Dickson</t>
  </si>
  <si>
    <t>Chloe</t>
  </si>
  <si>
    <t>Sudderick</t>
  </si>
  <si>
    <t>Phoebe</t>
  </si>
  <si>
    <t>Martin</t>
  </si>
  <si>
    <t>Lorna</t>
  </si>
  <si>
    <t>Archer</t>
  </si>
  <si>
    <t>Hannah</t>
  </si>
  <si>
    <t>Dmochowska</t>
  </si>
  <si>
    <t>Isabella</t>
  </si>
  <si>
    <t>Poil</t>
  </si>
  <si>
    <t>Georgia</t>
  </si>
  <si>
    <t>Jade</t>
  </si>
  <si>
    <t>Mullins</t>
  </si>
  <si>
    <t>Zoe</t>
  </si>
  <si>
    <t>Beardsmore</t>
  </si>
  <si>
    <t>Kate</t>
  </si>
  <si>
    <t>Tomlinson</t>
  </si>
  <si>
    <t>Elen</t>
  </si>
  <si>
    <t>Rice</t>
  </si>
  <si>
    <t>Ella</t>
  </si>
  <si>
    <t>Kurtis</t>
  </si>
  <si>
    <t>Emma</t>
  </si>
  <si>
    <t>Kubler</t>
  </si>
  <si>
    <t>Ife</t>
  </si>
  <si>
    <t>Keys</t>
  </si>
  <si>
    <t>Olivia</t>
  </si>
  <si>
    <t>Pande</t>
  </si>
  <si>
    <t>Avni</t>
  </si>
  <si>
    <t>Ellis</t>
  </si>
  <si>
    <t>Bethany</t>
  </si>
  <si>
    <t>Duxbury</t>
  </si>
  <si>
    <t>Victoria</t>
  </si>
  <si>
    <t>Moss</t>
  </si>
  <si>
    <t>Amber</t>
  </si>
  <si>
    <t>Johnson</t>
  </si>
  <si>
    <t>Rowenna</t>
  </si>
  <si>
    <t>Feklistova</t>
  </si>
  <si>
    <t>Katrina</t>
  </si>
  <si>
    <t>Church</t>
  </si>
  <si>
    <t>Amy</t>
  </si>
  <si>
    <t>Bryant</t>
  </si>
  <si>
    <t>Stacey</t>
  </si>
  <si>
    <t>Noble</t>
  </si>
  <si>
    <t>Madeline</t>
  </si>
  <si>
    <t>O'Donnell</t>
  </si>
  <si>
    <t>Niamh</t>
  </si>
  <si>
    <t>McClelland</t>
  </si>
  <si>
    <t>Lara</t>
  </si>
  <si>
    <t>Rich</t>
  </si>
  <si>
    <t>Elaria</t>
  </si>
  <si>
    <t>Segall</t>
  </si>
  <si>
    <t>Grace</t>
  </si>
  <si>
    <t>Beaver</t>
  </si>
  <si>
    <t>Elizabeth</t>
  </si>
  <si>
    <t>38=</t>
  </si>
  <si>
    <t>Brunnstrom</t>
  </si>
  <si>
    <t>Ebba</t>
  </si>
  <si>
    <t>Barnard</t>
  </si>
  <si>
    <t>Lucy</t>
  </si>
  <si>
    <t>Buhaenko</t>
  </si>
  <si>
    <t>Alice</t>
  </si>
  <si>
    <t>Chilton</t>
  </si>
  <si>
    <t>Sophie</t>
  </si>
  <si>
    <t>Murray</t>
  </si>
  <si>
    <t>Rogerson</t>
  </si>
  <si>
    <t>Phoenicia</t>
  </si>
  <si>
    <t>Shovelin</t>
  </si>
  <si>
    <t>Emily</t>
  </si>
  <si>
    <t>Taylor</t>
  </si>
  <si>
    <t>Vineberg</t>
  </si>
  <si>
    <t>Williams</t>
  </si>
  <si>
    <t>Rebeccah</t>
  </si>
  <si>
    <t>Woodiwiss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</si>
</sst>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mmm\ yy"/>
    <numFmt numFmtId="166" formatCode="[$-809]dd\ mmmm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color indexed="17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.5"/>
      <color indexed="12"/>
      <name val="Arial"/>
      <family val="2"/>
    </font>
    <font>
      <b/>
      <sz val="8"/>
      <color indexed="17"/>
      <name val="Arial"/>
      <family val="2"/>
    </font>
    <font>
      <b/>
      <sz val="7.5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8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Verdana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Verdana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0" fontId="70" fillId="34" borderId="12" xfId="0" applyFont="1" applyFill="1" applyBorder="1" applyAlignment="1">
      <alignment/>
    </xf>
    <xf numFmtId="49" fontId="71" fillId="33" borderId="11" xfId="0" applyNumberFormat="1" applyFont="1" applyFill="1" applyBorder="1" applyAlignment="1">
      <alignment horizontal="left"/>
    </xf>
    <xf numFmtId="0" fontId="70" fillId="35" borderId="12" xfId="0" applyFont="1" applyFill="1" applyBorder="1" applyAlignment="1">
      <alignment/>
    </xf>
    <xf numFmtId="49" fontId="72" fillId="33" borderId="11" xfId="0" applyNumberFormat="1" applyFont="1" applyFill="1" applyBorder="1" applyAlignment="1">
      <alignment horizontal="left"/>
    </xf>
    <xf numFmtId="49" fontId="70" fillId="33" borderId="11" xfId="0" applyNumberFormat="1" applyFont="1" applyFill="1" applyBorder="1" applyAlignment="1">
      <alignment horizontal="left"/>
    </xf>
    <xf numFmtId="0" fontId="70" fillId="36" borderId="13" xfId="0" applyFont="1" applyFill="1" applyBorder="1" applyAlignment="1">
      <alignment/>
    </xf>
    <xf numFmtId="49" fontId="73" fillId="33" borderId="14" xfId="0" applyNumberFormat="1" applyFont="1" applyFill="1" applyBorder="1" applyAlignment="1">
      <alignment horizontal="left"/>
    </xf>
    <xf numFmtId="0" fontId="70" fillId="37" borderId="13" xfId="0" applyFont="1" applyFill="1" applyBorder="1" applyAlignment="1">
      <alignment/>
    </xf>
    <xf numFmtId="0" fontId="74" fillId="13" borderId="12" xfId="0" applyFont="1" applyFill="1" applyBorder="1" applyAlignment="1">
      <alignment/>
    </xf>
    <xf numFmtId="0" fontId="74" fillId="37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" fontId="6" fillId="33" borderId="17" xfId="0" applyNumberFormat="1" applyFont="1" applyFill="1" applyBorder="1" applyAlignment="1">
      <alignment/>
    </xf>
    <xf numFmtId="0" fontId="75" fillId="38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8" borderId="21" xfId="0" applyFont="1" applyFill="1" applyBorder="1" applyAlignment="1">
      <alignment/>
    </xf>
    <xf numFmtId="165" fontId="8" fillId="0" borderId="22" xfId="0" applyNumberFormat="1" applyFont="1" applyBorder="1" applyAlignment="1">
      <alignment/>
    </xf>
    <xf numFmtId="0" fontId="8" fillId="39" borderId="23" xfId="0" applyFont="1" applyFill="1" applyBorder="1" applyAlignment="1">
      <alignment horizontal="center"/>
    </xf>
    <xf numFmtId="165" fontId="76" fillId="38" borderId="24" xfId="0" applyNumberFormat="1" applyFont="1" applyFill="1" applyBorder="1" applyAlignment="1">
      <alignment horizontal="center" textRotation="90"/>
    </xf>
    <xf numFmtId="165" fontId="13" fillId="33" borderId="25" xfId="0" applyNumberFormat="1" applyFont="1" applyFill="1" applyBorder="1" applyAlignment="1">
      <alignment horizontal="center" textRotation="90"/>
    </xf>
    <xf numFmtId="165" fontId="12" fillId="33" borderId="25" xfId="0" applyNumberFormat="1" applyFont="1" applyFill="1" applyBorder="1" applyAlignment="1">
      <alignment horizontal="center" textRotation="90"/>
    </xf>
    <xf numFmtId="165" fontId="10" fillId="0" borderId="26" xfId="0" applyNumberFormat="1" applyFont="1" applyBorder="1" applyAlignment="1">
      <alignment horizontal="center" wrapText="1"/>
    </xf>
    <xf numFmtId="165" fontId="10" fillId="38" borderId="27" xfId="0" applyNumberFormat="1" applyFont="1" applyFill="1" applyBorder="1" applyAlignment="1">
      <alignment horizontal="center" textRotation="90"/>
    </xf>
    <xf numFmtId="0" fontId="8" fillId="0" borderId="22" xfId="0" applyFont="1" applyBorder="1" applyAlignment="1">
      <alignment/>
    </xf>
    <xf numFmtId="0" fontId="76" fillId="38" borderId="24" xfId="0" applyFont="1" applyFill="1" applyBorder="1" applyAlignment="1">
      <alignment horizontal="center" textRotation="90"/>
    </xf>
    <xf numFmtId="0" fontId="13" fillId="33" borderId="25" xfId="0" applyFont="1" applyFill="1" applyBorder="1" applyAlignment="1">
      <alignment horizontal="center" textRotation="90"/>
    </xf>
    <xf numFmtId="0" fontId="12" fillId="33" borderId="25" xfId="0" applyFont="1" applyFill="1" applyBorder="1" applyAlignment="1">
      <alignment horizontal="center" textRotation="90"/>
    </xf>
    <xf numFmtId="0" fontId="77" fillId="40" borderId="27" xfId="0" applyFont="1" applyFill="1" applyBorder="1" applyAlignment="1">
      <alignment horizontal="center" wrapText="1"/>
    </xf>
    <xf numFmtId="0" fontId="10" fillId="38" borderId="27" xfId="0" applyFont="1" applyFill="1" applyBorder="1" applyAlignment="1">
      <alignment horizontal="center" textRotation="90"/>
    </xf>
    <xf numFmtId="0" fontId="8" fillId="0" borderId="22" xfId="0" applyFont="1" applyBorder="1" applyAlignment="1">
      <alignment/>
    </xf>
    <xf numFmtId="9" fontId="12" fillId="41" borderId="28" xfId="0" applyNumberFormat="1" applyFont="1" applyFill="1" applyBorder="1" applyAlignment="1">
      <alignment/>
    </xf>
    <xf numFmtId="1" fontId="12" fillId="41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9" fontId="77" fillId="41" borderId="12" xfId="0" applyNumberFormat="1" applyFont="1" applyFill="1" applyBorder="1" applyAlignment="1">
      <alignment/>
    </xf>
    <xf numFmtId="1" fontId="77" fillId="41" borderId="12" xfId="0" applyNumberFormat="1" applyFont="1" applyFill="1" applyBorder="1" applyAlignment="1">
      <alignment horizontal="center"/>
    </xf>
    <xf numFmtId="0" fontId="76" fillId="38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0" fillId="40" borderId="29" xfId="0" applyFont="1" applyFill="1" applyBorder="1" applyAlignment="1">
      <alignment horizontal="center"/>
    </xf>
    <xf numFmtId="0" fontId="10" fillId="40" borderId="30" xfId="0" applyFont="1" applyFill="1" applyBorder="1" applyAlignment="1">
      <alignment horizontal="center"/>
    </xf>
    <xf numFmtId="0" fontId="12" fillId="0" borderId="30" xfId="0" applyFont="1" applyBorder="1" applyAlignment="1">
      <alignment/>
    </xf>
    <xf numFmtId="0" fontId="77" fillId="40" borderId="27" xfId="0" applyFont="1" applyFill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1" fontId="8" fillId="15" borderId="22" xfId="0" applyNumberFormat="1" applyFont="1" applyFill="1" applyBorder="1" applyAlignment="1">
      <alignment/>
    </xf>
    <xf numFmtId="1" fontId="78" fillId="37" borderId="18" xfId="0" applyNumberFormat="1" applyFont="1" applyFill="1" applyBorder="1" applyAlignment="1">
      <alignment/>
    </xf>
    <xf numFmtId="1" fontId="11" fillId="0" borderId="23" xfId="0" applyNumberFormat="1" applyFont="1" applyFill="1" applyBorder="1" applyAlignment="1">
      <alignment horizontal="center"/>
    </xf>
    <xf numFmtId="1" fontId="12" fillId="41" borderId="28" xfId="0" applyNumberFormat="1" applyFont="1" applyFill="1" applyBorder="1" applyAlignment="1">
      <alignment/>
    </xf>
    <xf numFmtId="1" fontId="15" fillId="33" borderId="31" xfId="0" applyNumberFormat="1" applyFont="1" applyFill="1" applyBorder="1" applyAlignment="1">
      <alignment horizontal="center"/>
    </xf>
    <xf numFmtId="1" fontId="76" fillId="38" borderId="24" xfId="0" applyNumberFormat="1" applyFont="1" applyFill="1" applyBorder="1" applyAlignment="1">
      <alignment horizontal="center"/>
    </xf>
    <xf numFmtId="1" fontId="13" fillId="33" borderId="25" xfId="0" applyNumberFormat="1" applyFont="1" applyFill="1" applyBorder="1" applyAlignment="1">
      <alignment horizontal="center"/>
    </xf>
    <xf numFmtId="1" fontId="12" fillId="33" borderId="25" xfId="0" applyNumberFormat="1" applyFont="1" applyFill="1" applyBorder="1" applyAlignment="1">
      <alignment horizontal="center"/>
    </xf>
    <xf numFmtId="1" fontId="10" fillId="40" borderId="28" xfId="0" applyNumberFormat="1" applyFont="1" applyFill="1" applyBorder="1" applyAlignment="1">
      <alignment horizontal="center"/>
    </xf>
    <xf numFmtId="1" fontId="10" fillId="40" borderId="12" xfId="0" applyNumberFormat="1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77" fillId="40" borderId="27" xfId="0" applyNumberFormat="1" applyFont="1" applyFill="1" applyBorder="1" applyAlignment="1">
      <alignment horizontal="center"/>
    </xf>
    <xf numFmtId="1" fontId="10" fillId="38" borderId="27" xfId="0" applyNumberFormat="1" applyFont="1" applyFill="1" applyBorder="1" applyAlignment="1">
      <alignment horizontal="center"/>
    </xf>
    <xf numFmtId="0" fontId="8" fillId="10" borderId="22" xfId="0" applyFont="1" applyFill="1" applyBorder="1" applyAlignment="1">
      <alignment/>
    </xf>
    <xf numFmtId="0" fontId="17" fillId="13" borderId="25" xfId="0" applyFont="1" applyFill="1" applyBorder="1" applyAlignment="1">
      <alignment/>
    </xf>
    <xf numFmtId="0" fontId="17" fillId="13" borderId="23" xfId="0" applyFont="1" applyFill="1" applyBorder="1" applyAlignment="1">
      <alignment/>
    </xf>
    <xf numFmtId="1" fontId="18" fillId="0" borderId="32" xfId="0" applyNumberFormat="1" applyFont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79" fillId="41" borderId="18" xfId="0" applyFont="1" applyFill="1" applyBorder="1" applyAlignment="1">
      <alignment/>
    </xf>
    <xf numFmtId="1" fontId="80" fillId="41" borderId="18" xfId="0" applyNumberFormat="1" applyFont="1" applyFill="1" applyBorder="1" applyAlignment="1">
      <alignment/>
    </xf>
    <xf numFmtId="0" fontId="79" fillId="0" borderId="25" xfId="0" applyFont="1" applyBorder="1" applyAlignment="1">
      <alignment/>
    </xf>
    <xf numFmtId="1" fontId="77" fillId="0" borderId="18" xfId="0" applyNumberFormat="1" applyFont="1" applyBorder="1" applyAlignment="1">
      <alignment/>
    </xf>
    <xf numFmtId="1" fontId="79" fillId="41" borderId="25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1" fontId="12" fillId="33" borderId="32" xfId="0" applyNumberFormat="1" applyFont="1" applyFill="1" applyBorder="1" applyAlignment="1">
      <alignment/>
    </xf>
    <xf numFmtId="0" fontId="0" fillId="38" borderId="24" xfId="0" applyFont="1" applyFill="1" applyBorder="1" applyAlignment="1">
      <alignment/>
    </xf>
    <xf numFmtId="1" fontId="8" fillId="33" borderId="25" xfId="0" applyNumberFormat="1" applyFont="1" applyFill="1" applyBorder="1" applyAlignment="1">
      <alignment/>
    </xf>
    <xf numFmtId="1" fontId="8" fillId="33" borderId="23" xfId="0" applyNumberFormat="1" applyFont="1" applyFill="1" applyBorder="1" applyAlignment="1">
      <alignment/>
    </xf>
    <xf numFmtId="0" fontId="8" fillId="41" borderId="18" xfId="0" applyFont="1" applyFill="1" applyBorder="1" applyAlignment="1">
      <alignment/>
    </xf>
    <xf numFmtId="1" fontId="12" fillId="41" borderId="18" xfId="0" applyNumberFormat="1" applyFont="1" applyFill="1" applyBorder="1" applyAlignment="1">
      <alignment/>
    </xf>
    <xf numFmtId="1" fontId="77" fillId="0" borderId="25" xfId="0" applyNumberFormat="1" applyFont="1" applyBorder="1" applyAlignment="1">
      <alignment/>
    </xf>
    <xf numFmtId="1" fontId="77" fillId="40" borderId="32" xfId="0" applyNumberFormat="1" applyFont="1" applyFill="1" applyBorder="1" applyAlignment="1">
      <alignment/>
    </xf>
    <xf numFmtId="0" fontId="0" fillId="38" borderId="32" xfId="0" applyFill="1" applyBorder="1" applyAlignment="1">
      <alignment/>
    </xf>
    <xf numFmtId="0" fontId="8" fillId="37" borderId="23" xfId="0" applyFont="1" applyFill="1" applyBorder="1" applyAlignment="1">
      <alignment horizontal="center"/>
    </xf>
    <xf numFmtId="0" fontId="79" fillId="41" borderId="25" xfId="0" applyFont="1" applyFill="1" applyBorder="1" applyAlignment="1">
      <alignment/>
    </xf>
    <xf numFmtId="0" fontId="17" fillId="36" borderId="25" xfId="0" applyFont="1" applyFill="1" applyBorder="1" applyAlignment="1">
      <alignment/>
    </xf>
    <xf numFmtId="0" fontId="17" fillId="36" borderId="23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3" xfId="0" applyFill="1" applyBorder="1" applyAlignment="1">
      <alignment/>
    </xf>
    <xf numFmtId="0" fontId="17" fillId="35" borderId="25" xfId="0" applyFont="1" applyFill="1" applyBorder="1" applyAlignment="1">
      <alignment/>
    </xf>
    <xf numFmtId="0" fontId="17" fillId="35" borderId="23" xfId="0" applyFont="1" applyFill="1" applyBorder="1" applyAlignment="1">
      <alignment/>
    </xf>
    <xf numFmtId="1" fontId="0" fillId="38" borderId="24" xfId="0" applyNumberFormat="1" applyFont="1" applyFill="1" applyBorder="1" applyAlignment="1">
      <alignment/>
    </xf>
    <xf numFmtId="1" fontId="12" fillId="38" borderId="32" xfId="0" applyNumberFormat="1" applyFont="1" applyFill="1" applyBorder="1" applyAlignment="1">
      <alignment/>
    </xf>
    <xf numFmtId="1" fontId="0" fillId="0" borderId="18" xfId="0" applyNumberForma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81" fillId="38" borderId="24" xfId="0" applyFont="1" applyFill="1" applyBorder="1" applyAlignment="1">
      <alignment/>
    </xf>
    <xf numFmtId="1" fontId="82" fillId="0" borderId="18" xfId="0" applyNumberFormat="1" applyFont="1" applyBorder="1" applyAlignment="1">
      <alignment/>
    </xf>
    <xf numFmtId="1" fontId="8" fillId="0" borderId="25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33" xfId="0" applyFill="1" applyBorder="1" applyAlignment="1">
      <alignment/>
    </xf>
    <xf numFmtId="1" fontId="80" fillId="41" borderId="25" xfId="0" applyNumberFormat="1" applyFont="1" applyFill="1" applyBorder="1" applyAlignment="1">
      <alignment/>
    </xf>
    <xf numFmtId="1" fontId="8" fillId="0" borderId="18" xfId="0" applyNumberFormat="1" applyFont="1" applyBorder="1" applyAlignment="1">
      <alignment/>
    </xf>
    <xf numFmtId="1" fontId="0" fillId="38" borderId="25" xfId="0" applyNumberFormat="1" applyFont="1" applyFill="1" applyBorder="1" applyAlignment="1">
      <alignment/>
    </xf>
    <xf numFmtId="1" fontId="12" fillId="38" borderId="33" xfId="0" applyNumberFormat="1" applyFont="1" applyFill="1" applyBorder="1" applyAlignment="1">
      <alignment/>
    </xf>
    <xf numFmtId="1" fontId="0" fillId="41" borderId="18" xfId="0" applyNumberFormat="1" applyFont="1" applyFill="1" applyBorder="1" applyAlignment="1">
      <alignment/>
    </xf>
    <xf numFmtId="0" fontId="81" fillId="38" borderId="25" xfId="0" applyFont="1" applyFill="1" applyBorder="1" applyAlignment="1">
      <alignment/>
    </xf>
    <xf numFmtId="0" fontId="17" fillId="34" borderId="25" xfId="0" applyFont="1" applyFill="1" applyBorder="1" applyAlignment="1">
      <alignment/>
    </xf>
    <xf numFmtId="0" fontId="17" fillId="34" borderId="23" xfId="0" applyFont="1" applyFill="1" applyBorder="1" applyAlignment="1">
      <alignment/>
    </xf>
    <xf numFmtId="1" fontId="12" fillId="41" borderId="25" xfId="0" applyNumberFormat="1" applyFont="1" applyFill="1" applyBorder="1" applyAlignment="1">
      <alignment/>
    </xf>
    <xf numFmtId="1" fontId="81" fillId="38" borderId="25" xfId="0" applyNumberFormat="1" applyFont="1" applyFill="1" applyBorder="1" applyAlignment="1">
      <alignment/>
    </xf>
    <xf numFmtId="1" fontId="12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0" fontId="8" fillId="37" borderId="22" xfId="0" applyFont="1" applyFill="1" applyBorder="1" applyAlignment="1">
      <alignment/>
    </xf>
    <xf numFmtId="0" fontId="20" fillId="41" borderId="25" xfId="0" applyFont="1" applyFill="1" applyBorder="1" applyAlignment="1">
      <alignment/>
    </xf>
    <xf numFmtId="1" fontId="0" fillId="41" borderId="25" xfId="0" applyNumberFormat="1" applyFont="1" applyFill="1" applyBorder="1" applyAlignment="1">
      <alignment/>
    </xf>
    <xf numFmtId="0" fontId="0" fillId="41" borderId="25" xfId="0" applyFont="1" applyFill="1" applyBorder="1" applyAlignment="1">
      <alignment/>
    </xf>
    <xf numFmtId="1" fontId="77" fillId="41" borderId="18" xfId="0" applyNumberFormat="1" applyFont="1" applyFill="1" applyBorder="1" applyAlignment="1">
      <alignment/>
    </xf>
    <xf numFmtId="1" fontId="82" fillId="0" borderId="25" xfId="0" applyNumberFormat="1" applyFont="1" applyBorder="1" applyAlignment="1">
      <alignment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1" fontId="12" fillId="0" borderId="23" xfId="0" applyNumberFormat="1" applyFont="1" applyBorder="1" applyAlignment="1">
      <alignment horizontal="left" vertical="center" wrapText="1"/>
    </xf>
    <xf numFmtId="1" fontId="12" fillId="0" borderId="24" xfId="0" applyNumberFormat="1" applyFont="1" applyBorder="1" applyAlignment="1">
      <alignment horizontal="left" vertical="center" wrapText="1"/>
    </xf>
    <xf numFmtId="1" fontId="12" fillId="0" borderId="36" xfId="0" applyNumberFormat="1" applyFont="1" applyBorder="1" applyAlignment="1">
      <alignment horizontal="left" vertical="center" wrapText="1"/>
    </xf>
    <xf numFmtId="165" fontId="10" fillId="0" borderId="37" xfId="0" applyNumberFormat="1" applyFont="1" applyBorder="1" applyAlignment="1">
      <alignment horizontal="center" wrapText="1"/>
    </xf>
    <xf numFmtId="165" fontId="10" fillId="0" borderId="38" xfId="0" applyNumberFormat="1" applyFont="1" applyBorder="1" applyAlignment="1">
      <alignment horizontal="center" wrapText="1"/>
    </xf>
    <xf numFmtId="1" fontId="15" fillId="0" borderId="39" xfId="0" applyNumberFormat="1" applyFont="1" applyBorder="1" applyAlignment="1">
      <alignment horizontal="center" textRotation="90"/>
    </xf>
    <xf numFmtId="1" fontId="15" fillId="0" borderId="40" xfId="0" applyNumberFormat="1" applyFont="1" applyBorder="1" applyAlignment="1">
      <alignment horizontal="center" textRotation="90"/>
    </xf>
    <xf numFmtId="9" fontId="12" fillId="41" borderId="41" xfId="0" applyNumberFormat="1" applyFont="1" applyFill="1" applyBorder="1" applyAlignment="1">
      <alignment horizontal="center" wrapText="1"/>
    </xf>
    <xf numFmtId="9" fontId="12" fillId="41" borderId="42" xfId="0" applyNumberFormat="1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77" fillId="41" borderId="34" xfId="0" applyFont="1" applyFill="1" applyBorder="1" applyAlignment="1">
      <alignment horizontal="center" wrapText="1"/>
    </xf>
    <xf numFmtId="0" fontId="77" fillId="41" borderId="35" xfId="0" applyFont="1" applyFill="1" applyBorder="1" applyAlignment="1">
      <alignment horizontal="center" wrapText="1"/>
    </xf>
    <xf numFmtId="0" fontId="14" fillId="40" borderId="43" xfId="0" applyFont="1" applyFill="1" applyBorder="1" applyAlignment="1">
      <alignment horizontal="center" wrapText="1"/>
    </xf>
    <xf numFmtId="0" fontId="14" fillId="40" borderId="35" xfId="0" applyFont="1" applyFill="1" applyBorder="1" applyAlignment="1">
      <alignment horizontal="center" wrapText="1"/>
    </xf>
    <xf numFmtId="0" fontId="14" fillId="40" borderId="44" xfId="0" applyFont="1" applyFill="1" applyBorder="1" applyAlignment="1">
      <alignment horizontal="center" wrapText="1"/>
    </xf>
    <xf numFmtId="0" fontId="14" fillId="40" borderId="45" xfId="0" applyFont="1" applyFill="1" applyBorder="1" applyAlignment="1">
      <alignment horizontal="center" wrapText="1"/>
    </xf>
    <xf numFmtId="165" fontId="12" fillId="41" borderId="46" xfId="0" applyNumberFormat="1" applyFont="1" applyFill="1" applyBorder="1" applyAlignment="1">
      <alignment horizontal="center" wrapText="1"/>
    </xf>
    <xf numFmtId="165" fontId="12" fillId="41" borderId="47" xfId="0" applyNumberFormat="1" applyFont="1" applyFill="1" applyBorder="1" applyAlignment="1">
      <alignment horizontal="center" wrapText="1"/>
    </xf>
    <xf numFmtId="0" fontId="77" fillId="33" borderId="48" xfId="0" applyFont="1" applyFill="1" applyBorder="1" applyAlignment="1">
      <alignment horizontal="center" textRotation="90" wrapText="1"/>
    </xf>
    <xf numFmtId="0" fontId="77" fillId="33" borderId="39" xfId="0" applyFont="1" applyFill="1" applyBorder="1" applyAlignment="1">
      <alignment horizontal="center" textRotation="90" wrapText="1"/>
    </xf>
    <xf numFmtId="0" fontId="77" fillId="33" borderId="49" xfId="0" applyFont="1" applyFill="1" applyBorder="1" applyAlignment="1">
      <alignment horizontal="center" textRotation="90" wrapText="1"/>
    </xf>
    <xf numFmtId="165" fontId="9" fillId="0" borderId="34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9" fillId="0" borderId="50" xfId="0" applyNumberFormat="1" applyFont="1" applyBorder="1" applyAlignment="1">
      <alignment horizontal="center" vertical="center" wrapText="1"/>
    </xf>
    <xf numFmtId="165" fontId="9" fillId="0" borderId="51" xfId="0" applyNumberFormat="1" applyFont="1" applyBorder="1" applyAlignment="1">
      <alignment horizontal="center" vertical="center" wrapText="1"/>
    </xf>
    <xf numFmtId="165" fontId="9" fillId="0" borderId="52" xfId="0" applyNumberFormat="1" applyFont="1" applyBorder="1" applyAlignment="1">
      <alignment horizontal="center" vertical="center" wrapText="1"/>
    </xf>
    <xf numFmtId="165" fontId="9" fillId="0" borderId="53" xfId="0" applyNumberFormat="1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textRotation="90"/>
    </xf>
    <xf numFmtId="0" fontId="10" fillId="0" borderId="55" xfId="0" applyFont="1" applyFill="1" applyBorder="1" applyAlignment="1">
      <alignment horizontal="center" textRotation="90"/>
    </xf>
    <xf numFmtId="0" fontId="10" fillId="0" borderId="27" xfId="0" applyFont="1" applyFill="1" applyBorder="1" applyAlignment="1">
      <alignment horizontal="center" textRotation="90"/>
    </xf>
    <xf numFmtId="1" fontId="11" fillId="0" borderId="34" xfId="0" applyNumberFormat="1" applyFont="1" applyFill="1" applyBorder="1" applyAlignment="1">
      <alignment horizontal="center" textRotation="90"/>
    </xf>
    <xf numFmtId="1" fontId="11" fillId="0" borderId="50" xfId="0" applyNumberFormat="1" applyFont="1" applyFill="1" applyBorder="1" applyAlignment="1">
      <alignment horizontal="center" textRotation="90"/>
    </xf>
    <xf numFmtId="1" fontId="11" fillId="0" borderId="52" xfId="0" applyNumberFormat="1" applyFont="1" applyFill="1" applyBorder="1" applyAlignment="1">
      <alignment horizontal="center" textRotation="90"/>
    </xf>
    <xf numFmtId="0" fontId="0" fillId="0" borderId="19" xfId="0" applyBorder="1" applyAlignment="1">
      <alignment horizontal="center"/>
    </xf>
    <xf numFmtId="0" fontId="2" fillId="42" borderId="56" xfId="0" applyFont="1" applyFill="1" applyBorder="1" applyAlignment="1">
      <alignment horizontal="center"/>
    </xf>
    <xf numFmtId="0" fontId="2" fillId="42" borderId="57" xfId="0" applyFont="1" applyFill="1" applyBorder="1" applyAlignment="1">
      <alignment horizontal="center"/>
    </xf>
    <xf numFmtId="0" fontId="2" fillId="42" borderId="15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5" sqref="B5:C7"/>
    </sheetView>
  </sheetViews>
  <sheetFormatPr defaultColWidth="9.140625" defaultRowHeight="15"/>
  <cols>
    <col min="1" max="1" width="3.00390625" style="0" customWidth="1"/>
    <col min="2" max="2" width="14.140625" style="0" customWidth="1"/>
    <col min="3" max="3" width="11.57421875" style="0" bestFit="1" customWidth="1"/>
    <col min="4" max="4" width="3.57421875" style="0" customWidth="1"/>
    <col min="5" max="5" width="6.7109375" style="0" customWidth="1"/>
    <col min="6" max="6" width="0" style="0" hidden="1" customWidth="1"/>
    <col min="7" max="7" width="3.7109375" style="0" customWidth="1"/>
    <col min="8" max="8" width="6.57421875" style="0" customWidth="1"/>
    <col min="9" max="9" width="4.28125" style="0" customWidth="1"/>
    <col min="10" max="10" width="5.7109375" style="0" customWidth="1"/>
    <col min="11" max="11" width="4.14062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4.57421875" style="0" customWidth="1"/>
    <col min="16" max="16" width="6.28125" style="0" customWidth="1"/>
    <col min="17" max="17" width="6.421875" style="0" customWidth="1"/>
    <col min="18" max="18" width="2.7109375" style="0" bestFit="1" customWidth="1"/>
    <col min="19" max="31" width="0" style="0" hidden="1" customWidth="1"/>
    <col min="32" max="32" width="5.421875" style="0" customWidth="1"/>
    <col min="33" max="33" width="5.7109375" style="0" customWidth="1"/>
    <col min="34" max="34" width="5.421875" style="0" customWidth="1"/>
    <col min="35" max="35" width="5.7109375" style="0" customWidth="1"/>
    <col min="36" max="36" width="5.421875" style="0" customWidth="1"/>
    <col min="37" max="37" width="5.7109375" style="0" customWidth="1"/>
    <col min="38" max="38" width="5.421875" style="0" customWidth="1"/>
    <col min="39" max="39" width="5.7109375" style="0" customWidth="1"/>
    <col min="40" max="40" width="8.7109375" style="0" bestFit="1" customWidth="1"/>
    <col min="41" max="41" width="0.42578125" style="0" customWidth="1"/>
  </cols>
  <sheetData>
    <row r="1" spans="1:40" ht="15.75" thickBo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</row>
    <row r="2" spans="1:41" ht="24" thickBot="1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60"/>
    </row>
    <row r="3" spans="1:41" ht="18.75" thickBot="1">
      <c r="A3" s="1" t="s">
        <v>1</v>
      </c>
      <c r="B3" s="2"/>
      <c r="C3" s="2"/>
      <c r="D3" s="2"/>
      <c r="E3" s="2"/>
      <c r="F3" s="2"/>
      <c r="G3" s="3"/>
      <c r="H3" s="4" t="s">
        <v>2</v>
      </c>
      <c r="I3" s="5"/>
      <c r="J3" s="6" t="s">
        <v>3</v>
      </c>
      <c r="K3" s="7"/>
      <c r="L3" s="8"/>
      <c r="M3" s="9" t="s">
        <v>4</v>
      </c>
      <c r="N3" s="10"/>
      <c r="O3" s="11"/>
      <c r="P3" s="6" t="s">
        <v>5</v>
      </c>
      <c r="Q3" s="12"/>
      <c r="R3" s="13" t="s">
        <v>6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2"/>
      <c r="AG3" s="7"/>
      <c r="AH3" s="161">
        <f ca="1">TODAY()</f>
        <v>41225</v>
      </c>
      <c r="AI3" s="161"/>
      <c r="AJ3" s="161"/>
      <c r="AK3" s="161"/>
      <c r="AL3" s="161"/>
      <c r="AM3" s="161"/>
      <c r="AN3" s="162"/>
      <c r="AO3" s="15"/>
    </row>
    <row r="4" spans="1:41" ht="18.75" thickBot="1">
      <c r="A4" s="16"/>
      <c r="B4" s="163" t="s">
        <v>7</v>
      </c>
      <c r="C4" s="164"/>
      <c r="D4" s="164"/>
      <c r="E4" s="164"/>
      <c r="F4" s="165"/>
      <c r="G4" s="166" t="s">
        <v>8</v>
      </c>
      <c r="H4" s="167"/>
      <c r="I4" s="167"/>
      <c r="J4" s="167"/>
      <c r="K4" s="167"/>
      <c r="L4" s="167"/>
      <c r="M4" s="167"/>
      <c r="N4" s="167"/>
      <c r="O4" s="167"/>
      <c r="P4" s="167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68"/>
      <c r="AG4" s="169"/>
      <c r="AH4" s="169"/>
      <c r="AI4" s="169"/>
      <c r="AJ4" s="169"/>
      <c r="AK4" s="169"/>
      <c r="AL4" s="20"/>
      <c r="AM4" s="20"/>
      <c r="AN4" s="21"/>
      <c r="AO4" s="22"/>
    </row>
    <row r="5" spans="1:41" ht="15">
      <c r="A5" s="23"/>
      <c r="B5" s="145" t="s">
        <v>9</v>
      </c>
      <c r="C5" s="146"/>
      <c r="D5" s="24" t="s">
        <v>10</v>
      </c>
      <c r="E5" s="151" t="s">
        <v>11</v>
      </c>
      <c r="F5" s="154" t="s">
        <v>12</v>
      </c>
      <c r="G5" s="140" t="s">
        <v>13</v>
      </c>
      <c r="H5" s="141"/>
      <c r="I5" s="126" t="s">
        <v>14</v>
      </c>
      <c r="J5" s="127"/>
      <c r="K5" s="140" t="s">
        <v>15</v>
      </c>
      <c r="L5" s="141"/>
      <c r="M5" s="126" t="s">
        <v>16</v>
      </c>
      <c r="N5" s="127"/>
      <c r="O5" s="140" t="s">
        <v>17</v>
      </c>
      <c r="P5" s="141"/>
      <c r="Q5" s="142"/>
      <c r="R5" s="25"/>
      <c r="S5" s="26"/>
      <c r="T5" s="26"/>
      <c r="U5" s="26"/>
      <c r="V5" s="26"/>
      <c r="W5" s="26"/>
      <c r="X5" s="26"/>
      <c r="Y5" s="26"/>
      <c r="Z5" s="26"/>
      <c r="AA5" s="26"/>
      <c r="AB5" s="26"/>
      <c r="AC5" s="27"/>
      <c r="AD5" s="27"/>
      <c r="AE5" s="27"/>
      <c r="AF5" s="136" t="s">
        <v>18</v>
      </c>
      <c r="AG5" s="137"/>
      <c r="AH5" s="126" t="s">
        <v>19</v>
      </c>
      <c r="AI5" s="127"/>
      <c r="AJ5" s="136" t="s">
        <v>20</v>
      </c>
      <c r="AK5" s="137"/>
      <c r="AL5" s="126" t="s">
        <v>21</v>
      </c>
      <c r="AM5" s="127"/>
      <c r="AN5" s="28"/>
      <c r="AO5" s="29"/>
    </row>
    <row r="6" spans="1:41" ht="68.25" thickBot="1">
      <c r="A6" s="30"/>
      <c r="B6" s="147"/>
      <c r="C6" s="148"/>
      <c r="D6" s="128" t="s">
        <v>22</v>
      </c>
      <c r="E6" s="152"/>
      <c r="F6" s="155"/>
      <c r="G6" s="130" t="s">
        <v>23</v>
      </c>
      <c r="H6" s="131"/>
      <c r="I6" s="132" t="s">
        <v>24</v>
      </c>
      <c r="J6" s="133"/>
      <c r="K6" s="134" t="s">
        <v>25</v>
      </c>
      <c r="L6" s="135"/>
      <c r="M6" s="132" t="s">
        <v>26</v>
      </c>
      <c r="N6" s="133"/>
      <c r="O6" s="134" t="s">
        <v>27</v>
      </c>
      <c r="P6" s="135"/>
      <c r="Q6" s="143"/>
      <c r="R6" s="31"/>
      <c r="S6" s="32" t="s">
        <v>28</v>
      </c>
      <c r="T6" s="32" t="s">
        <v>29</v>
      </c>
      <c r="U6" s="32" t="s">
        <v>30</v>
      </c>
      <c r="V6" s="32" t="s">
        <v>31</v>
      </c>
      <c r="W6" s="32" t="s">
        <v>32</v>
      </c>
      <c r="X6" s="32" t="s">
        <v>33</v>
      </c>
      <c r="Y6" s="32" t="s">
        <v>34</v>
      </c>
      <c r="Z6" s="32" t="s">
        <v>35</v>
      </c>
      <c r="AA6" s="32" t="s">
        <v>36</v>
      </c>
      <c r="AB6" s="32" t="s">
        <v>37</v>
      </c>
      <c r="AC6" s="33" t="s">
        <v>38</v>
      </c>
      <c r="AD6" s="33" t="s">
        <v>39</v>
      </c>
      <c r="AE6" s="33" t="s">
        <v>40</v>
      </c>
      <c r="AF6" s="136" t="s">
        <v>41</v>
      </c>
      <c r="AG6" s="137"/>
      <c r="AH6" s="121" t="s">
        <v>42</v>
      </c>
      <c r="AI6" s="122"/>
      <c r="AJ6" s="138" t="s">
        <v>43</v>
      </c>
      <c r="AK6" s="139"/>
      <c r="AL6" s="121" t="s">
        <v>44</v>
      </c>
      <c r="AM6" s="122"/>
      <c r="AN6" s="34" t="s">
        <v>45</v>
      </c>
      <c r="AO6" s="35"/>
    </row>
    <row r="7" spans="1:41" ht="15.75" thickBot="1">
      <c r="A7" s="36"/>
      <c r="B7" s="149"/>
      <c r="C7" s="150"/>
      <c r="D7" s="129"/>
      <c r="E7" s="153"/>
      <c r="F7" s="156"/>
      <c r="G7" s="37" t="s">
        <v>46</v>
      </c>
      <c r="H7" s="38" t="s">
        <v>47</v>
      </c>
      <c r="I7" s="39" t="s">
        <v>46</v>
      </c>
      <c r="J7" s="40" t="s">
        <v>47</v>
      </c>
      <c r="K7" s="41" t="s">
        <v>46</v>
      </c>
      <c r="L7" s="42" t="s">
        <v>47</v>
      </c>
      <c r="M7" s="39" t="s">
        <v>46</v>
      </c>
      <c r="N7" s="40" t="s">
        <v>47</v>
      </c>
      <c r="O7" s="41" t="s">
        <v>46</v>
      </c>
      <c r="P7" s="42" t="s">
        <v>47</v>
      </c>
      <c r="Q7" s="144"/>
      <c r="R7" s="43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  <c r="AD7" s="45"/>
      <c r="AE7" s="45"/>
      <c r="AF7" s="46" t="s">
        <v>46</v>
      </c>
      <c r="AG7" s="47" t="s">
        <v>47</v>
      </c>
      <c r="AH7" s="48" t="s">
        <v>46</v>
      </c>
      <c r="AI7" s="48" t="s">
        <v>47</v>
      </c>
      <c r="AJ7" s="47" t="s">
        <v>46</v>
      </c>
      <c r="AK7" s="47" t="s">
        <v>47</v>
      </c>
      <c r="AL7" s="48" t="s">
        <v>46</v>
      </c>
      <c r="AM7" s="48" t="s">
        <v>47</v>
      </c>
      <c r="AN7" s="49"/>
      <c r="AO7" s="50"/>
    </row>
    <row r="8" spans="1:41" ht="15.75" thickBot="1">
      <c r="A8" s="51"/>
      <c r="B8" s="123" t="s">
        <v>48</v>
      </c>
      <c r="C8" s="124"/>
      <c r="D8" s="125"/>
      <c r="E8" s="52">
        <v>1571.3600000000001</v>
      </c>
      <c r="F8" s="53"/>
      <c r="G8" s="54">
        <v>53</v>
      </c>
      <c r="H8" s="38">
        <v>122</v>
      </c>
      <c r="I8" s="40">
        <v>41</v>
      </c>
      <c r="J8" s="40">
        <v>73</v>
      </c>
      <c r="K8" s="42">
        <v>31</v>
      </c>
      <c r="L8" s="42">
        <v>86</v>
      </c>
      <c r="M8" s="40"/>
      <c r="N8" s="40"/>
      <c r="O8" s="42"/>
      <c r="P8" s="42"/>
      <c r="Q8" s="55"/>
      <c r="R8" s="56"/>
      <c r="S8" s="57"/>
      <c r="T8" s="57"/>
      <c r="U8" s="57"/>
      <c r="V8" s="57"/>
      <c r="W8" s="57"/>
      <c r="X8" s="57"/>
      <c r="Y8" s="57"/>
      <c r="Z8" s="57"/>
      <c r="AA8" s="57"/>
      <c r="AB8" s="57"/>
      <c r="AC8" s="58"/>
      <c r="AD8" s="58"/>
      <c r="AE8" s="58"/>
      <c r="AF8" s="59">
        <v>94</v>
      </c>
      <c r="AG8" s="60"/>
      <c r="AH8" s="61"/>
      <c r="AI8" s="61"/>
      <c r="AJ8" s="60"/>
      <c r="AK8" s="60"/>
      <c r="AL8" s="61"/>
      <c r="AM8" s="61"/>
      <c r="AN8" s="62"/>
      <c r="AO8" s="63"/>
    </row>
    <row r="9" spans="1:41" ht="15">
      <c r="A9" s="64">
        <v>1</v>
      </c>
      <c r="B9" s="65" t="s">
        <v>49</v>
      </c>
      <c r="C9" s="66" t="s">
        <v>50</v>
      </c>
      <c r="D9" s="24">
        <v>96</v>
      </c>
      <c r="E9" s="67">
        <v>5204</v>
      </c>
      <c r="F9" s="68"/>
      <c r="G9" s="69">
        <v>2</v>
      </c>
      <c r="H9" s="70">
        <v>2196</v>
      </c>
      <c r="I9" s="71">
        <v>1</v>
      </c>
      <c r="J9" s="72">
        <v>1460</v>
      </c>
      <c r="K9" s="73">
        <v>2</v>
      </c>
      <c r="L9" s="70">
        <v>1548</v>
      </c>
      <c r="M9" s="74"/>
      <c r="N9" s="72"/>
      <c r="O9" s="73"/>
      <c r="P9" s="70"/>
      <c r="Q9" s="75">
        <v>5204</v>
      </c>
      <c r="R9" s="76">
        <v>3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8">
        <v>0</v>
      </c>
      <c r="AF9" s="79"/>
      <c r="AG9" s="80"/>
      <c r="AH9" s="71"/>
      <c r="AI9" s="81"/>
      <c r="AJ9" s="79"/>
      <c r="AK9" s="80"/>
      <c r="AL9" s="71"/>
      <c r="AM9" s="81"/>
      <c r="AN9" s="82">
        <v>0</v>
      </c>
      <c r="AO9" s="83"/>
    </row>
    <row r="10" spans="1:41" ht="15">
      <c r="A10" s="64">
        <v>2</v>
      </c>
      <c r="B10" s="65" t="s">
        <v>51</v>
      </c>
      <c r="C10" s="66" t="s">
        <v>52</v>
      </c>
      <c r="D10" s="84">
        <v>95</v>
      </c>
      <c r="E10" s="67">
        <v>4615.1201</v>
      </c>
      <c r="F10" s="68"/>
      <c r="G10" s="85">
        <v>6</v>
      </c>
      <c r="H10" s="70">
        <v>1581.1200000000001</v>
      </c>
      <c r="I10" s="71">
        <v>2</v>
      </c>
      <c r="J10" s="72">
        <v>1314</v>
      </c>
      <c r="K10" s="73">
        <v>1</v>
      </c>
      <c r="L10" s="70">
        <v>1720</v>
      </c>
      <c r="M10" s="74"/>
      <c r="N10" s="72"/>
      <c r="O10" s="73"/>
      <c r="P10" s="70"/>
      <c r="Q10" s="75">
        <v>4615.12</v>
      </c>
      <c r="R10" s="76">
        <v>6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8">
        <v>0</v>
      </c>
      <c r="AF10" s="79">
        <v>66</v>
      </c>
      <c r="AG10" s="80">
        <v>0.0001</v>
      </c>
      <c r="AH10" s="71"/>
      <c r="AI10" s="81"/>
      <c r="AJ10" s="79"/>
      <c r="AK10" s="70"/>
      <c r="AL10" s="71"/>
      <c r="AM10" s="81"/>
      <c r="AN10" s="82">
        <v>0.0001</v>
      </c>
      <c r="AO10" s="83"/>
    </row>
    <row r="11" spans="1:41" ht="15">
      <c r="A11" s="64">
        <v>3</v>
      </c>
      <c r="B11" s="86" t="s">
        <v>53</v>
      </c>
      <c r="C11" s="87" t="s">
        <v>54</v>
      </c>
      <c r="D11" s="84">
        <v>95</v>
      </c>
      <c r="E11" s="67">
        <v>3646.1201</v>
      </c>
      <c r="F11" s="68"/>
      <c r="G11" s="85">
        <v>5</v>
      </c>
      <c r="H11" s="70">
        <v>1586</v>
      </c>
      <c r="I11" s="71">
        <v>5</v>
      </c>
      <c r="J11" s="72">
        <v>949</v>
      </c>
      <c r="K11" s="73">
        <v>7</v>
      </c>
      <c r="L11" s="70">
        <v>1111.12</v>
      </c>
      <c r="M11" s="74"/>
      <c r="N11" s="72"/>
      <c r="O11" s="73"/>
      <c r="P11" s="70"/>
      <c r="Q11" s="75">
        <v>3646.12</v>
      </c>
      <c r="R11" s="76">
        <v>3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/>
      <c r="AD11" s="89"/>
      <c r="AE11" s="90"/>
      <c r="AF11" s="79">
        <v>76</v>
      </c>
      <c r="AG11" s="80">
        <v>0.0001</v>
      </c>
      <c r="AH11" s="71"/>
      <c r="AI11" s="81"/>
      <c r="AJ11" s="79"/>
      <c r="AK11" s="80"/>
      <c r="AL11" s="71"/>
      <c r="AM11" s="81"/>
      <c r="AN11" s="82">
        <v>0.0001</v>
      </c>
      <c r="AO11" s="83"/>
    </row>
    <row r="12" spans="1:41" ht="15">
      <c r="A12" s="64">
        <v>4</v>
      </c>
      <c r="B12" s="65" t="s">
        <v>55</v>
      </c>
      <c r="C12" s="66" t="s">
        <v>56</v>
      </c>
      <c r="D12" s="84">
        <v>95</v>
      </c>
      <c r="E12" s="67">
        <v>3139.1201</v>
      </c>
      <c r="F12" s="68"/>
      <c r="G12" s="85">
        <v>10</v>
      </c>
      <c r="H12" s="70">
        <v>1078.48</v>
      </c>
      <c r="I12" s="71">
        <v>6</v>
      </c>
      <c r="J12" s="72">
        <v>946.08</v>
      </c>
      <c r="K12" s="73">
        <v>6</v>
      </c>
      <c r="L12" s="70">
        <v>1114.5600000000002</v>
      </c>
      <c r="M12" s="74"/>
      <c r="N12" s="72"/>
      <c r="O12" s="73"/>
      <c r="P12" s="70"/>
      <c r="Q12" s="75">
        <v>3139.12</v>
      </c>
      <c r="R12" s="76">
        <v>1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8">
        <v>0</v>
      </c>
      <c r="AF12" s="79">
        <v>86</v>
      </c>
      <c r="AG12" s="80">
        <v>0.0001</v>
      </c>
      <c r="AH12" s="71"/>
      <c r="AI12" s="81"/>
      <c r="AJ12" s="79"/>
      <c r="AK12" s="80"/>
      <c r="AL12" s="71"/>
      <c r="AM12" s="81"/>
      <c r="AN12" s="82">
        <v>0.0001</v>
      </c>
      <c r="AO12" s="83"/>
    </row>
    <row r="13" spans="1:41" ht="15">
      <c r="A13" s="64">
        <v>5</v>
      </c>
      <c r="B13" s="91" t="s">
        <v>57</v>
      </c>
      <c r="C13" s="92" t="s">
        <v>58</v>
      </c>
      <c r="D13" s="84">
        <v>93</v>
      </c>
      <c r="E13" s="67">
        <v>2944.2401000000004</v>
      </c>
      <c r="F13" s="68"/>
      <c r="G13" s="85">
        <v>20</v>
      </c>
      <c r="H13" s="70">
        <v>668.5600000000001</v>
      </c>
      <c r="I13" s="71">
        <v>3</v>
      </c>
      <c r="J13" s="72">
        <v>1168</v>
      </c>
      <c r="K13" s="73">
        <v>8</v>
      </c>
      <c r="L13" s="70">
        <v>1107.68</v>
      </c>
      <c r="M13" s="74"/>
      <c r="N13" s="72"/>
      <c r="O13" s="73"/>
      <c r="P13" s="70"/>
      <c r="Q13" s="75">
        <v>2944.2400000000002</v>
      </c>
      <c r="R13" s="93">
        <v>6</v>
      </c>
      <c r="S13" s="77">
        <v>3107.5199999999995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3107.5199999999995</v>
      </c>
      <c r="AD13" s="77">
        <v>0</v>
      </c>
      <c r="AE13" s="78">
        <v>0</v>
      </c>
      <c r="AF13" s="79">
        <v>73</v>
      </c>
      <c r="AG13" s="80">
        <v>0.0001</v>
      </c>
      <c r="AH13" s="71"/>
      <c r="AI13" s="81"/>
      <c r="AJ13" s="79"/>
      <c r="AK13" s="80"/>
      <c r="AL13" s="71"/>
      <c r="AM13" s="81"/>
      <c r="AN13" s="82">
        <v>0.0001</v>
      </c>
      <c r="AO13" s="94"/>
    </row>
    <row r="14" spans="1:41" ht="15">
      <c r="A14" s="64">
        <v>6</v>
      </c>
      <c r="B14" s="65" t="s">
        <v>59</v>
      </c>
      <c r="C14" s="66" t="s">
        <v>60</v>
      </c>
      <c r="D14" s="84">
        <v>94</v>
      </c>
      <c r="E14" s="67">
        <v>2943.7999999999997</v>
      </c>
      <c r="F14" s="68"/>
      <c r="G14" s="85">
        <v>29</v>
      </c>
      <c r="H14" s="70">
        <v>624.64</v>
      </c>
      <c r="I14" s="71">
        <v>7</v>
      </c>
      <c r="J14" s="72">
        <v>943.16</v>
      </c>
      <c r="K14" s="73">
        <v>3</v>
      </c>
      <c r="L14" s="70">
        <v>1376</v>
      </c>
      <c r="M14" s="74"/>
      <c r="N14" s="72"/>
      <c r="O14" s="73"/>
      <c r="P14" s="70"/>
      <c r="Q14" s="75">
        <v>2943.7999999999997</v>
      </c>
      <c r="R14" s="76">
        <v>6</v>
      </c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  <c r="AD14" s="89"/>
      <c r="AE14" s="90"/>
      <c r="AF14" s="69"/>
      <c r="AG14" s="80"/>
      <c r="AH14" s="71"/>
      <c r="AI14" s="81"/>
      <c r="AJ14" s="79"/>
      <c r="AK14" s="80"/>
      <c r="AL14" s="71"/>
      <c r="AM14" s="81"/>
      <c r="AN14" s="82">
        <v>0</v>
      </c>
      <c r="AO14" s="83"/>
    </row>
    <row r="15" spans="1:41" ht="15">
      <c r="A15" s="64">
        <v>7</v>
      </c>
      <c r="B15" s="65" t="s">
        <v>61</v>
      </c>
      <c r="C15" s="66" t="s">
        <v>62</v>
      </c>
      <c r="D15" s="24">
        <v>96</v>
      </c>
      <c r="E15" s="67">
        <v>2836.9201000000003</v>
      </c>
      <c r="F15" s="68"/>
      <c r="G15" s="85">
        <v>11</v>
      </c>
      <c r="H15" s="70">
        <v>1073.6000000000001</v>
      </c>
      <c r="I15" s="71">
        <v>10</v>
      </c>
      <c r="J15" s="72">
        <v>645.3199999999999</v>
      </c>
      <c r="K15" s="73">
        <v>5</v>
      </c>
      <c r="L15" s="70">
        <v>1118</v>
      </c>
      <c r="M15" s="74"/>
      <c r="N15" s="72"/>
      <c r="O15" s="73"/>
      <c r="P15" s="70"/>
      <c r="Q15" s="75">
        <v>2836.92</v>
      </c>
      <c r="R15" s="76">
        <v>1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8">
        <v>0</v>
      </c>
      <c r="AF15" s="79">
        <v>88</v>
      </c>
      <c r="AG15" s="80">
        <v>0.0001</v>
      </c>
      <c r="AH15" s="71"/>
      <c r="AI15" s="81"/>
      <c r="AJ15" s="79"/>
      <c r="AK15" s="80"/>
      <c r="AL15" s="71"/>
      <c r="AM15" s="81"/>
      <c r="AN15" s="82">
        <v>0.0001</v>
      </c>
      <c r="AO15" s="83"/>
    </row>
    <row r="16" spans="1:41" ht="15">
      <c r="A16" s="64">
        <v>8</v>
      </c>
      <c r="B16" s="91" t="s">
        <v>63</v>
      </c>
      <c r="C16" s="92" t="s">
        <v>64</v>
      </c>
      <c r="D16" s="24">
        <v>96</v>
      </c>
      <c r="E16" s="67">
        <v>2468</v>
      </c>
      <c r="F16" s="68"/>
      <c r="G16" s="85">
        <v>17</v>
      </c>
      <c r="H16" s="70">
        <v>683.1999999999999</v>
      </c>
      <c r="I16" s="71">
        <v>17</v>
      </c>
      <c r="J16" s="72">
        <v>408.79999999999995</v>
      </c>
      <c r="K16" s="73">
        <v>3</v>
      </c>
      <c r="L16" s="70">
        <v>1376</v>
      </c>
      <c r="M16" s="74"/>
      <c r="N16" s="72"/>
      <c r="O16" s="73"/>
      <c r="P16" s="70"/>
      <c r="Q16" s="75">
        <v>2468</v>
      </c>
      <c r="R16" s="76">
        <v>1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8">
        <v>0</v>
      </c>
      <c r="AF16" s="79"/>
      <c r="AG16" s="80"/>
      <c r="AH16" s="71"/>
      <c r="AI16" s="81"/>
      <c r="AJ16" s="79"/>
      <c r="AK16" s="80"/>
      <c r="AL16" s="71"/>
      <c r="AM16" s="81"/>
      <c r="AN16" s="82">
        <v>0</v>
      </c>
      <c r="AO16" s="83"/>
    </row>
    <row r="17" spans="1:41" ht="15">
      <c r="A17" s="64">
        <v>9</v>
      </c>
      <c r="B17" s="91" t="s">
        <v>65</v>
      </c>
      <c r="C17" s="92" t="s">
        <v>66</v>
      </c>
      <c r="D17" s="84">
        <v>95</v>
      </c>
      <c r="E17" s="67">
        <v>2251.36</v>
      </c>
      <c r="F17" s="68"/>
      <c r="G17" s="85">
        <v>9</v>
      </c>
      <c r="H17" s="70">
        <v>1083.3600000000001</v>
      </c>
      <c r="I17" s="71">
        <v>3</v>
      </c>
      <c r="J17" s="72">
        <v>1168</v>
      </c>
      <c r="K17" s="73"/>
      <c r="L17" s="70"/>
      <c r="M17" s="74"/>
      <c r="N17" s="72"/>
      <c r="O17" s="73"/>
      <c r="P17" s="70"/>
      <c r="Q17" s="75">
        <v>2251.36</v>
      </c>
      <c r="R17" s="76">
        <v>6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8">
        <v>0</v>
      </c>
      <c r="AF17" s="79"/>
      <c r="AG17" s="80"/>
      <c r="AH17" s="71"/>
      <c r="AI17" s="81"/>
      <c r="AJ17" s="79"/>
      <c r="AK17" s="80"/>
      <c r="AL17" s="71"/>
      <c r="AM17" s="81"/>
      <c r="AN17" s="82">
        <v>0</v>
      </c>
      <c r="AO17" s="83"/>
    </row>
    <row r="18" spans="1:41" ht="15">
      <c r="A18" s="64">
        <v>10</v>
      </c>
      <c r="B18" s="65" t="s">
        <v>67</v>
      </c>
      <c r="C18" s="66" t="s">
        <v>68</v>
      </c>
      <c r="D18" s="84">
        <v>94</v>
      </c>
      <c r="E18" s="67">
        <v>2091.8401</v>
      </c>
      <c r="F18" s="68"/>
      <c r="G18" s="85">
        <v>19</v>
      </c>
      <c r="H18" s="70">
        <v>673.4399999999999</v>
      </c>
      <c r="I18" s="71">
        <v>8</v>
      </c>
      <c r="J18" s="72">
        <v>940.24</v>
      </c>
      <c r="K18" s="73">
        <v>18</v>
      </c>
      <c r="L18" s="70">
        <v>478.15999999999997</v>
      </c>
      <c r="M18" s="74"/>
      <c r="N18" s="72"/>
      <c r="O18" s="73"/>
      <c r="P18" s="70"/>
      <c r="Q18" s="75">
        <v>2091.8399999999997</v>
      </c>
      <c r="R18" s="76">
        <v>1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D18" s="89"/>
      <c r="AE18" s="89"/>
      <c r="AF18" s="79">
        <v>74</v>
      </c>
      <c r="AG18" s="80">
        <v>0.0001</v>
      </c>
      <c r="AH18" s="71"/>
      <c r="AI18" s="81"/>
      <c r="AJ18" s="79"/>
      <c r="AK18" s="80"/>
      <c r="AL18" s="71"/>
      <c r="AM18" s="81"/>
      <c r="AN18" s="82">
        <v>0.0001</v>
      </c>
      <c r="AO18" s="83"/>
    </row>
    <row r="19" spans="1:41" ht="15">
      <c r="A19" s="64">
        <v>11</v>
      </c>
      <c r="B19" s="91" t="s">
        <v>69</v>
      </c>
      <c r="C19" s="92" t="s">
        <v>70</v>
      </c>
      <c r="D19" s="84">
        <v>95</v>
      </c>
      <c r="E19" s="67">
        <v>1798.6400999999998</v>
      </c>
      <c r="F19" s="68"/>
      <c r="G19" s="85">
        <v>22</v>
      </c>
      <c r="H19" s="70">
        <v>658.8000000000001</v>
      </c>
      <c r="I19" s="71">
        <v>27</v>
      </c>
      <c r="J19" s="72">
        <v>379.6</v>
      </c>
      <c r="K19" s="73">
        <v>10</v>
      </c>
      <c r="L19" s="70">
        <v>760.24</v>
      </c>
      <c r="M19" s="74"/>
      <c r="N19" s="72"/>
      <c r="O19" s="73"/>
      <c r="P19" s="70"/>
      <c r="Q19" s="75">
        <v>1798.6399999999999</v>
      </c>
      <c r="R19" s="76">
        <v>1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9">
        <v>91</v>
      </c>
      <c r="AG19" s="80">
        <v>0.0001</v>
      </c>
      <c r="AH19" s="71"/>
      <c r="AI19" s="81"/>
      <c r="AJ19" s="79"/>
      <c r="AK19" s="80"/>
      <c r="AL19" s="71"/>
      <c r="AM19" s="81"/>
      <c r="AN19" s="82">
        <v>0.0001</v>
      </c>
      <c r="AO19" s="83"/>
    </row>
    <row r="20" spans="1:41" ht="15">
      <c r="A20" s="64">
        <v>12</v>
      </c>
      <c r="B20" s="65" t="s">
        <v>71</v>
      </c>
      <c r="C20" s="66" t="s">
        <v>72</v>
      </c>
      <c r="D20" s="84">
        <v>95</v>
      </c>
      <c r="E20" s="67">
        <v>1791.2401</v>
      </c>
      <c r="F20" s="68"/>
      <c r="G20" s="85">
        <v>27</v>
      </c>
      <c r="H20" s="70">
        <v>634.4</v>
      </c>
      <c r="I20" s="71">
        <v>20</v>
      </c>
      <c r="J20" s="72">
        <v>400.04</v>
      </c>
      <c r="K20" s="73">
        <v>11</v>
      </c>
      <c r="L20" s="70">
        <v>756.8000000000001</v>
      </c>
      <c r="M20" s="74"/>
      <c r="N20" s="72"/>
      <c r="O20" s="73"/>
      <c r="P20" s="80"/>
      <c r="Q20" s="75">
        <v>1791.24</v>
      </c>
      <c r="R20" s="76">
        <v>1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9">
        <v>93</v>
      </c>
      <c r="AG20" s="80">
        <v>0.0001</v>
      </c>
      <c r="AH20" s="71"/>
      <c r="AI20" s="81"/>
      <c r="AJ20" s="79"/>
      <c r="AK20" s="80"/>
      <c r="AL20" s="71"/>
      <c r="AM20" s="81"/>
      <c r="AN20" s="82">
        <v>0.0001</v>
      </c>
      <c r="AO20" s="83"/>
    </row>
    <row r="21" spans="1:41" ht="15">
      <c r="A21" s="64">
        <v>13</v>
      </c>
      <c r="B21" s="65" t="s">
        <v>73</v>
      </c>
      <c r="C21" s="66" t="s">
        <v>74</v>
      </c>
      <c r="D21" s="24">
        <v>97</v>
      </c>
      <c r="E21" s="67">
        <v>1727.08</v>
      </c>
      <c r="F21" s="68"/>
      <c r="G21" s="85">
        <v>30</v>
      </c>
      <c r="H21" s="70">
        <v>619.76</v>
      </c>
      <c r="I21" s="71">
        <v>12</v>
      </c>
      <c r="J21" s="72">
        <v>639.48</v>
      </c>
      <c r="K21" s="73">
        <v>21</v>
      </c>
      <c r="L21" s="70">
        <v>467.84000000000003</v>
      </c>
      <c r="M21" s="74"/>
      <c r="N21" s="95"/>
      <c r="O21" s="73"/>
      <c r="P21" s="80"/>
      <c r="Q21" s="75">
        <v>1727.08</v>
      </c>
      <c r="R21" s="76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9"/>
      <c r="AG21" s="80"/>
      <c r="AH21" s="71"/>
      <c r="AI21" s="81"/>
      <c r="AJ21" s="79"/>
      <c r="AK21" s="80"/>
      <c r="AL21" s="71"/>
      <c r="AM21" s="81"/>
      <c r="AN21" s="82"/>
      <c r="AO21" s="83"/>
    </row>
    <row r="22" spans="1:41" ht="15">
      <c r="A22" s="64">
        <v>14</v>
      </c>
      <c r="B22" s="65" t="s">
        <v>75</v>
      </c>
      <c r="C22" s="66" t="s">
        <v>76</v>
      </c>
      <c r="D22" s="84">
        <v>95</v>
      </c>
      <c r="E22" s="67">
        <v>1625.6</v>
      </c>
      <c r="F22" s="68"/>
      <c r="G22" s="85">
        <v>35</v>
      </c>
      <c r="H22" s="70">
        <v>239.12</v>
      </c>
      <c r="I22" s="71">
        <v>13</v>
      </c>
      <c r="J22" s="72">
        <v>636.5600000000001</v>
      </c>
      <c r="K22" s="73">
        <v>13</v>
      </c>
      <c r="L22" s="70">
        <v>749.9200000000001</v>
      </c>
      <c r="M22" s="74"/>
      <c r="N22" s="72"/>
      <c r="O22" s="73"/>
      <c r="P22" s="70"/>
      <c r="Q22" s="75">
        <v>1625.6</v>
      </c>
      <c r="R22" s="76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9"/>
      <c r="AG22" s="80"/>
      <c r="AH22" s="71"/>
      <c r="AI22" s="81"/>
      <c r="AJ22" s="79"/>
      <c r="AK22" s="80"/>
      <c r="AL22" s="71"/>
      <c r="AM22" s="81"/>
      <c r="AN22" s="82">
        <v>0</v>
      </c>
      <c r="AO22" s="83"/>
    </row>
    <row r="23" spans="1:41" ht="15">
      <c r="A23" s="64">
        <v>15</v>
      </c>
      <c r="B23" s="65" t="s">
        <v>57</v>
      </c>
      <c r="C23" s="66" t="s">
        <v>77</v>
      </c>
      <c r="D23" s="96"/>
      <c r="E23" s="67">
        <v>1395.7600000000002</v>
      </c>
      <c r="F23" s="68"/>
      <c r="G23" s="85"/>
      <c r="H23" s="80"/>
      <c r="I23" s="71">
        <v>11</v>
      </c>
      <c r="J23" s="72">
        <v>642.4000000000001</v>
      </c>
      <c r="K23" s="73">
        <v>12</v>
      </c>
      <c r="L23" s="70">
        <v>753.36</v>
      </c>
      <c r="M23" s="97"/>
      <c r="N23" s="95"/>
      <c r="O23" s="73"/>
      <c r="P23" s="80"/>
      <c r="Q23" s="75">
        <v>1395.7600000000002</v>
      </c>
      <c r="R23" s="98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9"/>
      <c r="AG23" s="80"/>
      <c r="AH23" s="71"/>
      <c r="AI23" s="81"/>
      <c r="AJ23" s="79"/>
      <c r="AK23" s="80"/>
      <c r="AL23" s="71"/>
      <c r="AM23" s="81"/>
      <c r="AN23" s="82">
        <v>0</v>
      </c>
      <c r="AO23" s="83"/>
    </row>
    <row r="24" spans="1:41" ht="15">
      <c r="A24" s="64">
        <v>16</v>
      </c>
      <c r="B24" s="65" t="s">
        <v>78</v>
      </c>
      <c r="C24" s="66" t="s">
        <v>66</v>
      </c>
      <c r="D24" s="24">
        <v>96</v>
      </c>
      <c r="E24" s="67">
        <v>1380.12</v>
      </c>
      <c r="F24" s="68"/>
      <c r="G24" s="85"/>
      <c r="H24" s="70"/>
      <c r="I24" s="71">
        <v>14</v>
      </c>
      <c r="J24" s="72">
        <v>633.64</v>
      </c>
      <c r="K24" s="73">
        <v>14</v>
      </c>
      <c r="L24" s="70">
        <v>746.48</v>
      </c>
      <c r="M24" s="74"/>
      <c r="N24" s="72"/>
      <c r="O24" s="73"/>
      <c r="P24" s="70"/>
      <c r="Q24" s="75">
        <v>1380.12</v>
      </c>
      <c r="R24" s="76">
        <v>1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9"/>
      <c r="AG24" s="80"/>
      <c r="AH24" s="71"/>
      <c r="AI24" s="81"/>
      <c r="AJ24" s="79"/>
      <c r="AK24" s="80"/>
      <c r="AL24" s="71"/>
      <c r="AM24" s="81"/>
      <c r="AN24" s="82">
        <v>0</v>
      </c>
      <c r="AO24" s="83"/>
    </row>
    <row r="25" spans="1:41" ht="15">
      <c r="A25" s="64">
        <v>17</v>
      </c>
      <c r="B25" s="65" t="s">
        <v>67</v>
      </c>
      <c r="C25" s="66" t="s">
        <v>79</v>
      </c>
      <c r="D25" s="24">
        <v>96</v>
      </c>
      <c r="E25" s="67">
        <v>1169.56</v>
      </c>
      <c r="F25" s="68"/>
      <c r="G25" s="85"/>
      <c r="H25" s="70"/>
      <c r="I25" s="71">
        <v>18</v>
      </c>
      <c r="J25" s="72">
        <v>405.88</v>
      </c>
      <c r="K25" s="73">
        <v>9</v>
      </c>
      <c r="L25" s="70">
        <v>763.6800000000001</v>
      </c>
      <c r="M25" s="74"/>
      <c r="N25" s="72"/>
      <c r="O25" s="73"/>
      <c r="P25" s="70"/>
      <c r="Q25" s="75">
        <v>1169.56</v>
      </c>
      <c r="R25" s="76">
        <v>1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9"/>
      <c r="AG25" s="80"/>
      <c r="AH25" s="71"/>
      <c r="AI25" s="81"/>
      <c r="AJ25" s="79"/>
      <c r="AK25" s="80"/>
      <c r="AL25" s="71"/>
      <c r="AM25" s="81"/>
      <c r="AN25" s="82">
        <v>0</v>
      </c>
      <c r="AO25" s="83"/>
    </row>
    <row r="26" spans="1:41" ht="15">
      <c r="A26" s="64">
        <v>18</v>
      </c>
      <c r="B26" s="65" t="s">
        <v>80</v>
      </c>
      <c r="C26" s="66" t="s">
        <v>81</v>
      </c>
      <c r="D26" s="24">
        <v>98</v>
      </c>
      <c r="E26" s="67">
        <v>1159.9200999999998</v>
      </c>
      <c r="F26" s="68"/>
      <c r="G26" s="85">
        <v>18</v>
      </c>
      <c r="H26" s="70">
        <v>678.3199999999999</v>
      </c>
      <c r="I26" s="71"/>
      <c r="J26" s="99"/>
      <c r="K26" s="73">
        <v>17</v>
      </c>
      <c r="L26" s="70">
        <v>481.59999999999997</v>
      </c>
      <c r="M26" s="74"/>
      <c r="N26" s="72"/>
      <c r="O26" s="73"/>
      <c r="P26" s="70"/>
      <c r="Q26" s="75">
        <v>1159.9199999999998</v>
      </c>
      <c r="R26" s="76">
        <v>1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9">
        <v>89</v>
      </c>
      <c r="AG26" s="80">
        <v>0.0001</v>
      </c>
      <c r="AH26" s="71"/>
      <c r="AI26" s="81"/>
      <c r="AJ26" s="79"/>
      <c r="AK26" s="80"/>
      <c r="AL26" s="71"/>
      <c r="AM26" s="81"/>
      <c r="AN26" s="82">
        <v>0.0001</v>
      </c>
      <c r="AO26" s="83"/>
    </row>
    <row r="27" spans="1:41" ht="15">
      <c r="A27" s="64">
        <v>19</v>
      </c>
      <c r="B27" s="86" t="s">
        <v>82</v>
      </c>
      <c r="C27" s="87" t="s">
        <v>83</v>
      </c>
      <c r="D27" s="84">
        <v>94</v>
      </c>
      <c r="E27" s="67">
        <v>1140.16</v>
      </c>
      <c r="F27" s="68"/>
      <c r="G27" s="85"/>
      <c r="H27" s="70"/>
      <c r="I27" s="71">
        <v>21</v>
      </c>
      <c r="J27" s="72">
        <v>397.12</v>
      </c>
      <c r="K27" s="73">
        <v>15</v>
      </c>
      <c r="L27" s="70">
        <v>743.0400000000001</v>
      </c>
      <c r="M27" s="100"/>
      <c r="N27" s="72"/>
      <c r="O27" s="73"/>
      <c r="P27" s="70"/>
      <c r="Q27" s="75">
        <v>1140.16</v>
      </c>
      <c r="R27" s="76">
        <v>1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9"/>
      <c r="AG27" s="80"/>
      <c r="AH27" s="71"/>
      <c r="AI27" s="81"/>
      <c r="AJ27" s="79"/>
      <c r="AK27" s="80"/>
      <c r="AL27" s="71"/>
      <c r="AM27" s="81"/>
      <c r="AN27" s="82">
        <v>0</v>
      </c>
      <c r="AO27" s="83"/>
    </row>
    <row r="28" spans="1:41" ht="15">
      <c r="A28" s="64">
        <v>20</v>
      </c>
      <c r="B28" s="65" t="s">
        <v>84</v>
      </c>
      <c r="C28" s="66" t="s">
        <v>85</v>
      </c>
      <c r="D28" s="24">
        <v>96</v>
      </c>
      <c r="E28" s="67">
        <v>1127.9601</v>
      </c>
      <c r="F28" s="68"/>
      <c r="G28" s="85">
        <v>40</v>
      </c>
      <c r="H28" s="80">
        <v>0.0001</v>
      </c>
      <c r="I28" s="71">
        <v>24</v>
      </c>
      <c r="J28" s="72">
        <v>388.36</v>
      </c>
      <c r="K28" s="73">
        <v>16</v>
      </c>
      <c r="L28" s="70">
        <v>739.6</v>
      </c>
      <c r="M28" s="74"/>
      <c r="N28" s="72"/>
      <c r="O28" s="73"/>
      <c r="P28" s="80"/>
      <c r="Q28" s="75">
        <v>1127.9601</v>
      </c>
      <c r="R28" s="76">
        <v>1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9"/>
      <c r="AG28" s="80"/>
      <c r="AH28" s="71"/>
      <c r="AI28" s="81"/>
      <c r="AJ28" s="79"/>
      <c r="AK28" s="80"/>
      <c r="AL28" s="71"/>
      <c r="AM28" s="81"/>
      <c r="AN28" s="82">
        <v>0</v>
      </c>
      <c r="AO28" s="83"/>
    </row>
    <row r="29" spans="1:41" ht="15">
      <c r="A29" s="64">
        <v>21</v>
      </c>
      <c r="B29" s="65" t="s">
        <v>86</v>
      </c>
      <c r="C29" s="66" t="s">
        <v>87</v>
      </c>
      <c r="D29" s="24">
        <v>97</v>
      </c>
      <c r="E29" s="67">
        <v>1102</v>
      </c>
      <c r="F29" s="68"/>
      <c r="G29" s="85"/>
      <c r="H29" s="70"/>
      <c r="I29" s="71">
        <v>15</v>
      </c>
      <c r="J29" s="72">
        <v>630.72</v>
      </c>
      <c r="K29" s="73">
        <v>20</v>
      </c>
      <c r="L29" s="70">
        <v>471.28000000000003</v>
      </c>
      <c r="M29" s="74"/>
      <c r="N29" s="72"/>
      <c r="O29" s="73"/>
      <c r="P29" s="70"/>
      <c r="Q29" s="75">
        <v>1102</v>
      </c>
      <c r="R29" s="76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9"/>
      <c r="AG29" s="80"/>
      <c r="AH29" s="71"/>
      <c r="AI29" s="81"/>
      <c r="AJ29" s="79"/>
      <c r="AK29" s="80"/>
      <c r="AL29" s="71"/>
      <c r="AM29" s="81"/>
      <c r="AN29" s="82">
        <v>0</v>
      </c>
      <c r="AO29" s="83"/>
    </row>
    <row r="30" spans="1:41" ht="15">
      <c r="A30" s="64">
        <v>22</v>
      </c>
      <c r="B30" s="65" t="s">
        <v>88</v>
      </c>
      <c r="C30" s="66" t="s">
        <v>89</v>
      </c>
      <c r="D30" s="84">
        <v>95</v>
      </c>
      <c r="E30" s="67">
        <v>1068.72</v>
      </c>
      <c r="F30" s="68"/>
      <c r="G30" s="85">
        <v>12</v>
      </c>
      <c r="H30" s="70">
        <v>1068.72</v>
      </c>
      <c r="I30" s="71"/>
      <c r="J30" s="72"/>
      <c r="K30" s="73"/>
      <c r="L30" s="70"/>
      <c r="M30" s="74"/>
      <c r="N30" s="72"/>
      <c r="O30" s="73"/>
      <c r="P30" s="70"/>
      <c r="Q30" s="75">
        <v>1068.72</v>
      </c>
      <c r="R30" s="101">
        <v>3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9"/>
      <c r="AG30" s="80"/>
      <c r="AH30" s="71"/>
      <c r="AI30" s="81"/>
      <c r="AJ30" s="79"/>
      <c r="AK30" s="80"/>
      <c r="AL30" s="71"/>
      <c r="AM30" s="81"/>
      <c r="AN30" s="82">
        <v>0</v>
      </c>
      <c r="AO30" s="102"/>
    </row>
    <row r="31" spans="1:41" ht="15">
      <c r="A31" s="64">
        <v>23</v>
      </c>
      <c r="B31" s="65" t="s">
        <v>90</v>
      </c>
      <c r="C31" s="66" t="s">
        <v>91</v>
      </c>
      <c r="D31" s="84">
        <v>95</v>
      </c>
      <c r="E31" s="67">
        <v>1042.24</v>
      </c>
      <c r="F31" s="68"/>
      <c r="G31" s="85">
        <v>26</v>
      </c>
      <c r="H31" s="70">
        <v>639.28</v>
      </c>
      <c r="I31" s="71">
        <v>19</v>
      </c>
      <c r="J31" s="72">
        <v>402.96</v>
      </c>
      <c r="K31" s="73"/>
      <c r="L31" s="70"/>
      <c r="M31" s="74"/>
      <c r="N31" s="72"/>
      <c r="O31" s="73"/>
      <c r="P31" s="70"/>
      <c r="Q31" s="75">
        <v>1042.24</v>
      </c>
      <c r="R31" s="101">
        <v>3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9"/>
      <c r="AG31" s="80"/>
      <c r="AH31" s="71"/>
      <c r="AI31" s="81"/>
      <c r="AJ31" s="79"/>
      <c r="AK31" s="80"/>
      <c r="AL31" s="71"/>
      <c r="AM31" s="81"/>
      <c r="AN31" s="82">
        <v>0</v>
      </c>
      <c r="AO31" s="102"/>
    </row>
    <row r="32" spans="1:41" ht="15">
      <c r="A32" s="64">
        <v>24</v>
      </c>
      <c r="B32" s="65" t="s">
        <v>92</v>
      </c>
      <c r="C32" s="66" t="s">
        <v>93</v>
      </c>
      <c r="D32" s="24">
        <v>98</v>
      </c>
      <c r="E32" s="67">
        <v>860.16</v>
      </c>
      <c r="F32" s="68"/>
      <c r="G32" s="85"/>
      <c r="H32" s="70"/>
      <c r="I32" s="71">
        <v>25</v>
      </c>
      <c r="J32" s="72">
        <v>385.44</v>
      </c>
      <c r="K32" s="73">
        <v>19</v>
      </c>
      <c r="L32" s="103">
        <v>474.71999999999997</v>
      </c>
      <c r="M32" s="74"/>
      <c r="N32" s="104"/>
      <c r="O32" s="73"/>
      <c r="P32" s="70"/>
      <c r="Q32" s="75">
        <v>860.16</v>
      </c>
      <c r="R32" s="105">
        <v>0</v>
      </c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9"/>
      <c r="AG32" s="80"/>
      <c r="AH32" s="71"/>
      <c r="AI32" s="81"/>
      <c r="AJ32" s="79"/>
      <c r="AK32" s="80"/>
      <c r="AL32" s="71"/>
      <c r="AM32" s="81"/>
      <c r="AN32" s="82"/>
      <c r="AO32" s="106"/>
    </row>
    <row r="33" spans="1:41" ht="15">
      <c r="A33" s="64">
        <v>25</v>
      </c>
      <c r="B33" s="65" t="s">
        <v>94</v>
      </c>
      <c r="C33" s="66" t="s">
        <v>95</v>
      </c>
      <c r="D33" s="24">
        <v>98</v>
      </c>
      <c r="E33" s="67">
        <v>841.08</v>
      </c>
      <c r="F33" s="68"/>
      <c r="G33" s="85"/>
      <c r="H33" s="80"/>
      <c r="I33" s="71">
        <v>28</v>
      </c>
      <c r="J33" s="72">
        <v>376.68</v>
      </c>
      <c r="K33" s="73">
        <v>22</v>
      </c>
      <c r="L33" s="103">
        <v>464.40000000000003</v>
      </c>
      <c r="M33" s="97"/>
      <c r="N33" s="95"/>
      <c r="O33" s="73"/>
      <c r="P33" s="107"/>
      <c r="Q33" s="75">
        <v>841.08</v>
      </c>
      <c r="R33" s="108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9"/>
      <c r="AG33" s="80"/>
      <c r="AH33" s="71"/>
      <c r="AI33" s="81"/>
      <c r="AJ33" s="79"/>
      <c r="AK33" s="80"/>
      <c r="AL33" s="71"/>
      <c r="AM33" s="81"/>
      <c r="AN33" s="82">
        <v>0</v>
      </c>
      <c r="AO33" s="102"/>
    </row>
    <row r="34" spans="1:41" ht="15">
      <c r="A34" s="64">
        <v>26</v>
      </c>
      <c r="B34" s="109" t="s">
        <v>96</v>
      </c>
      <c r="C34" s="110" t="s">
        <v>97</v>
      </c>
      <c r="D34" s="84">
        <v>95</v>
      </c>
      <c r="E34" s="67">
        <v>649.0400000000001</v>
      </c>
      <c r="F34" s="68"/>
      <c r="G34" s="85">
        <v>24</v>
      </c>
      <c r="H34" s="70">
        <v>649.0400000000001</v>
      </c>
      <c r="I34" s="71"/>
      <c r="J34" s="72"/>
      <c r="K34" s="73"/>
      <c r="L34" s="103"/>
      <c r="M34" s="74"/>
      <c r="N34" s="72"/>
      <c r="O34" s="73"/>
      <c r="P34" s="80"/>
      <c r="Q34" s="75">
        <v>649.0400000000001</v>
      </c>
      <c r="R34" s="76">
        <v>1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9"/>
      <c r="AG34" s="80"/>
      <c r="AH34" s="71"/>
      <c r="AI34" s="81"/>
      <c r="AJ34" s="79"/>
      <c r="AK34" s="80"/>
      <c r="AL34" s="71"/>
      <c r="AM34" s="81"/>
      <c r="AN34" s="82">
        <v>0</v>
      </c>
      <c r="AO34" s="83"/>
    </row>
    <row r="35" spans="1:41" ht="15">
      <c r="A35" s="64">
        <v>27</v>
      </c>
      <c r="B35" s="65" t="s">
        <v>98</v>
      </c>
      <c r="C35" s="66" t="s">
        <v>99</v>
      </c>
      <c r="D35" s="24">
        <v>97</v>
      </c>
      <c r="E35" s="67">
        <v>648.2401</v>
      </c>
      <c r="F35" s="68"/>
      <c r="G35" s="85"/>
      <c r="H35" s="80"/>
      <c r="I35" s="71">
        <v>9</v>
      </c>
      <c r="J35" s="72">
        <v>648.24</v>
      </c>
      <c r="K35" s="73">
        <v>29</v>
      </c>
      <c r="L35" s="111">
        <v>0.0001</v>
      </c>
      <c r="M35" s="74"/>
      <c r="N35" s="72"/>
      <c r="O35" s="73"/>
      <c r="P35" s="80"/>
      <c r="Q35" s="75">
        <v>648.2401</v>
      </c>
      <c r="R35" s="98"/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9"/>
      <c r="AG35" s="80"/>
      <c r="AH35" s="71"/>
      <c r="AI35" s="81"/>
      <c r="AJ35" s="79"/>
      <c r="AK35" s="80"/>
      <c r="AL35" s="71"/>
      <c r="AM35" s="81"/>
      <c r="AN35" s="82">
        <v>0</v>
      </c>
      <c r="AO35" s="83"/>
    </row>
    <row r="36" spans="1:41" ht="15">
      <c r="A36" s="64">
        <v>28</v>
      </c>
      <c r="B36" s="65" t="s">
        <v>100</v>
      </c>
      <c r="C36" s="66" t="s">
        <v>101</v>
      </c>
      <c r="D36" s="84">
        <v>93</v>
      </c>
      <c r="E36" s="67">
        <v>632.84</v>
      </c>
      <c r="F36" s="68"/>
      <c r="G36" s="85">
        <v>34</v>
      </c>
      <c r="H36" s="70">
        <v>241.56</v>
      </c>
      <c r="I36" s="71">
        <v>23</v>
      </c>
      <c r="J36" s="72">
        <v>391.28000000000003</v>
      </c>
      <c r="K36" s="73"/>
      <c r="L36" s="103"/>
      <c r="M36" s="74"/>
      <c r="N36" s="72"/>
      <c r="O36" s="73"/>
      <c r="P36" s="70"/>
      <c r="Q36" s="75">
        <v>632.84</v>
      </c>
      <c r="R36" s="101">
        <v>3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9"/>
      <c r="AG36" s="80"/>
      <c r="AH36" s="71"/>
      <c r="AI36" s="81"/>
      <c r="AJ36" s="79"/>
      <c r="AK36" s="80"/>
      <c r="AL36" s="71"/>
      <c r="AM36" s="81"/>
      <c r="AN36" s="82">
        <v>0</v>
      </c>
      <c r="AO36" s="102"/>
    </row>
    <row r="37" spans="1:41" ht="15">
      <c r="A37" s="64">
        <v>29</v>
      </c>
      <c r="B37" s="65" t="s">
        <v>102</v>
      </c>
      <c r="C37" s="66" t="s">
        <v>103</v>
      </c>
      <c r="D37" s="84"/>
      <c r="E37" s="67">
        <v>627.8000999999999</v>
      </c>
      <c r="F37" s="68"/>
      <c r="G37" s="73"/>
      <c r="H37" s="80"/>
      <c r="I37" s="71">
        <v>16</v>
      </c>
      <c r="J37" s="72">
        <v>627.8</v>
      </c>
      <c r="K37" s="73">
        <v>25</v>
      </c>
      <c r="L37" s="111">
        <v>0.0001</v>
      </c>
      <c r="M37" s="100"/>
      <c r="N37" s="104"/>
      <c r="O37" s="73"/>
      <c r="P37" s="80"/>
      <c r="Q37" s="75">
        <v>627.8000999999999</v>
      </c>
      <c r="R37" s="112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69"/>
      <c r="AG37" s="80"/>
      <c r="AH37" s="71"/>
      <c r="AI37" s="81"/>
      <c r="AJ37" s="79"/>
      <c r="AK37" s="80"/>
      <c r="AL37" s="71"/>
      <c r="AM37" s="81"/>
      <c r="AN37" s="82">
        <v>0</v>
      </c>
      <c r="AO37" s="106"/>
    </row>
    <row r="38" spans="1:41" ht="15">
      <c r="A38" s="64">
        <v>30</v>
      </c>
      <c r="B38" s="65" t="s">
        <v>104</v>
      </c>
      <c r="C38" s="66" t="s">
        <v>105</v>
      </c>
      <c r="D38" s="96"/>
      <c r="E38" s="67">
        <v>614.88</v>
      </c>
      <c r="F38" s="68"/>
      <c r="G38" s="85">
        <v>31</v>
      </c>
      <c r="H38" s="70">
        <v>614.88</v>
      </c>
      <c r="I38" s="71"/>
      <c r="J38" s="72"/>
      <c r="K38" s="73"/>
      <c r="L38" s="111"/>
      <c r="M38" s="97"/>
      <c r="N38" s="95"/>
      <c r="O38" s="73"/>
      <c r="P38" s="80"/>
      <c r="Q38" s="75">
        <v>614.88</v>
      </c>
      <c r="R38" s="101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9"/>
      <c r="AG38" s="80"/>
      <c r="AH38" s="71"/>
      <c r="AI38" s="81"/>
      <c r="AJ38" s="79"/>
      <c r="AK38" s="80"/>
      <c r="AL38" s="71"/>
      <c r="AM38" s="81"/>
      <c r="AN38" s="82">
        <v>0</v>
      </c>
      <c r="AO38" s="102"/>
    </row>
    <row r="39" spans="1:41" ht="15">
      <c r="A39" s="64">
        <v>31</v>
      </c>
      <c r="B39" s="65" t="s">
        <v>106</v>
      </c>
      <c r="C39" s="66" t="s">
        <v>107</v>
      </c>
      <c r="D39" s="84"/>
      <c r="E39" s="67">
        <v>460.9601</v>
      </c>
      <c r="F39" s="68"/>
      <c r="G39" s="85"/>
      <c r="H39" s="80"/>
      <c r="I39" s="71">
        <v>34</v>
      </c>
      <c r="J39" s="113">
        <v>0.0001</v>
      </c>
      <c r="K39" s="73">
        <v>23</v>
      </c>
      <c r="L39" s="103">
        <v>460.96000000000004</v>
      </c>
      <c r="M39" s="97"/>
      <c r="N39" s="114"/>
      <c r="O39" s="73"/>
      <c r="P39" s="107"/>
      <c r="Q39" s="75">
        <v>460.9601</v>
      </c>
      <c r="R39" s="108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9"/>
      <c r="AG39" s="80"/>
      <c r="AH39" s="71"/>
      <c r="AI39" s="81"/>
      <c r="AJ39" s="79"/>
      <c r="AK39" s="80"/>
      <c r="AL39" s="71"/>
      <c r="AM39" s="81"/>
      <c r="AN39" s="82">
        <v>0</v>
      </c>
      <c r="AO39" s="102"/>
    </row>
    <row r="40" spans="1:41" ht="15">
      <c r="A40" s="64">
        <v>32</v>
      </c>
      <c r="B40" s="65" t="s">
        <v>108</v>
      </c>
      <c r="C40" s="66" t="s">
        <v>109</v>
      </c>
      <c r="D40" s="84">
        <v>94</v>
      </c>
      <c r="E40" s="67">
        <v>394.2001</v>
      </c>
      <c r="F40" s="68"/>
      <c r="G40" s="85"/>
      <c r="H40" s="111"/>
      <c r="I40" s="71">
        <v>22</v>
      </c>
      <c r="J40" s="81">
        <v>394.20000000000005</v>
      </c>
      <c r="K40" s="73">
        <v>26</v>
      </c>
      <c r="L40" s="103">
        <v>0.0001</v>
      </c>
      <c r="M40" s="74"/>
      <c r="N40" s="81"/>
      <c r="O40" s="73"/>
      <c r="P40" s="70"/>
      <c r="Q40" s="75">
        <v>394.2001</v>
      </c>
      <c r="R40" s="101">
        <v>1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9"/>
      <c r="AG40" s="80"/>
      <c r="AH40" s="71"/>
      <c r="AI40" s="81"/>
      <c r="AJ40" s="79"/>
      <c r="AK40" s="80"/>
      <c r="AL40" s="71"/>
      <c r="AM40" s="81"/>
      <c r="AN40" s="82">
        <v>0</v>
      </c>
      <c r="AO40" s="102"/>
    </row>
    <row r="41" spans="1:41" ht="15">
      <c r="A41" s="64">
        <v>33</v>
      </c>
      <c r="B41" s="91" t="s">
        <v>110</v>
      </c>
      <c r="C41" s="92" t="s">
        <v>111</v>
      </c>
      <c r="D41" s="96"/>
      <c r="E41" s="67">
        <v>385.4401</v>
      </c>
      <c r="F41" s="68"/>
      <c r="G41" s="85"/>
      <c r="H41" s="111"/>
      <c r="I41" s="71">
        <v>25</v>
      </c>
      <c r="J41" s="81">
        <v>385.44</v>
      </c>
      <c r="K41" s="73">
        <v>30</v>
      </c>
      <c r="L41" s="103">
        <v>0.0001</v>
      </c>
      <c r="M41" s="97"/>
      <c r="N41" s="114"/>
      <c r="O41" s="73"/>
      <c r="P41" s="107"/>
      <c r="Q41" s="75">
        <v>385.4401</v>
      </c>
      <c r="R41" s="108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9"/>
      <c r="AG41" s="80"/>
      <c r="AH41" s="71"/>
      <c r="AI41" s="81"/>
      <c r="AJ41" s="79"/>
      <c r="AK41" s="80"/>
      <c r="AL41" s="71"/>
      <c r="AM41" s="81"/>
      <c r="AN41" s="82">
        <v>0</v>
      </c>
      <c r="AO41" s="102"/>
    </row>
    <row r="42" spans="1:41" ht="15">
      <c r="A42" s="64">
        <v>34</v>
      </c>
      <c r="B42" s="65" t="s">
        <v>112</v>
      </c>
      <c r="C42" s="66" t="s">
        <v>113</v>
      </c>
      <c r="D42" s="84">
        <v>95</v>
      </c>
      <c r="E42" s="67">
        <v>373.76</v>
      </c>
      <c r="F42" s="68"/>
      <c r="G42" s="85"/>
      <c r="H42" s="103"/>
      <c r="I42" s="71">
        <v>29</v>
      </c>
      <c r="J42" s="81">
        <v>373.76</v>
      </c>
      <c r="K42" s="73"/>
      <c r="L42" s="103"/>
      <c r="M42" s="74"/>
      <c r="N42" s="81"/>
      <c r="O42" s="73"/>
      <c r="P42" s="70"/>
      <c r="Q42" s="75">
        <v>373.76</v>
      </c>
      <c r="R42" s="101">
        <v>1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9"/>
      <c r="AG42" s="80"/>
      <c r="AH42" s="71"/>
      <c r="AI42" s="81"/>
      <c r="AJ42" s="79"/>
      <c r="AK42" s="80"/>
      <c r="AL42" s="71"/>
      <c r="AM42" s="81"/>
      <c r="AN42" s="82">
        <v>0</v>
      </c>
      <c r="AO42" s="102"/>
    </row>
    <row r="43" spans="1:41" ht="15">
      <c r="A43" s="64">
        <v>35</v>
      </c>
      <c r="B43" s="65" t="s">
        <v>114</v>
      </c>
      <c r="C43" s="66" t="s">
        <v>115</v>
      </c>
      <c r="D43" s="84">
        <v>95</v>
      </c>
      <c r="E43" s="67">
        <v>370.8402</v>
      </c>
      <c r="F43" s="68"/>
      <c r="G43" s="85">
        <v>41</v>
      </c>
      <c r="H43" s="111">
        <v>0.0001</v>
      </c>
      <c r="I43" s="71">
        <v>30</v>
      </c>
      <c r="J43" s="81">
        <v>370.84000000000003</v>
      </c>
      <c r="K43" s="73">
        <v>24</v>
      </c>
      <c r="L43" s="103">
        <v>0.0001</v>
      </c>
      <c r="M43" s="74"/>
      <c r="N43" s="81"/>
      <c r="O43" s="73"/>
      <c r="P43" s="80"/>
      <c r="Q43" s="75">
        <v>370.8402</v>
      </c>
      <c r="R43" s="101">
        <v>1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9"/>
      <c r="AG43" s="80"/>
      <c r="AH43" s="71"/>
      <c r="AI43" s="81"/>
      <c r="AJ43" s="79"/>
      <c r="AK43" s="80"/>
      <c r="AL43" s="71"/>
      <c r="AM43" s="81"/>
      <c r="AN43" s="82">
        <v>0</v>
      </c>
      <c r="AO43" s="102"/>
    </row>
    <row r="44" spans="1:41" ht="15">
      <c r="A44" s="64">
        <v>36</v>
      </c>
      <c r="B44" s="65" t="s">
        <v>116</v>
      </c>
      <c r="C44" s="66" t="s">
        <v>117</v>
      </c>
      <c r="D44" s="84">
        <v>93</v>
      </c>
      <c r="E44" s="67">
        <v>236.68</v>
      </c>
      <c r="F44" s="68"/>
      <c r="G44" s="85">
        <v>36</v>
      </c>
      <c r="H44" s="103">
        <v>236.68</v>
      </c>
      <c r="I44" s="71"/>
      <c r="J44" s="81"/>
      <c r="K44" s="73"/>
      <c r="L44" s="103"/>
      <c r="M44" s="74"/>
      <c r="N44" s="81"/>
      <c r="O44" s="73"/>
      <c r="P44" s="103"/>
      <c r="Q44" s="75">
        <v>236.68</v>
      </c>
      <c r="R44" s="101">
        <v>3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9"/>
      <c r="AG44" s="80"/>
      <c r="AH44" s="71"/>
      <c r="AI44" s="81"/>
      <c r="AJ44" s="79"/>
      <c r="AK44" s="80"/>
      <c r="AL44" s="71"/>
      <c r="AM44" s="81"/>
      <c r="AN44" s="82">
        <v>0</v>
      </c>
      <c r="AO44" s="102"/>
    </row>
    <row r="45" spans="1:41" ht="15">
      <c r="A45" s="64">
        <v>37</v>
      </c>
      <c r="B45" s="65" t="s">
        <v>118</v>
      </c>
      <c r="C45" s="66" t="s">
        <v>119</v>
      </c>
      <c r="D45" s="84">
        <v>94</v>
      </c>
      <c r="E45" s="67">
        <v>229.3601</v>
      </c>
      <c r="F45" s="68"/>
      <c r="G45" s="85">
        <v>39</v>
      </c>
      <c r="H45" s="103">
        <v>229.35999999999999</v>
      </c>
      <c r="I45" s="71">
        <v>33</v>
      </c>
      <c r="J45" s="113">
        <v>0.0001</v>
      </c>
      <c r="K45" s="73"/>
      <c r="L45" s="103"/>
      <c r="M45" s="74"/>
      <c r="N45" s="81"/>
      <c r="O45" s="73"/>
      <c r="P45" s="103"/>
      <c r="Q45" s="75">
        <v>229.3601</v>
      </c>
      <c r="R45" s="101">
        <v>1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9"/>
      <c r="AG45" s="80"/>
      <c r="AH45" s="71"/>
      <c r="AI45" s="81"/>
      <c r="AJ45" s="79"/>
      <c r="AK45" s="80"/>
      <c r="AL45" s="71"/>
      <c r="AM45" s="81"/>
      <c r="AN45" s="82">
        <v>0</v>
      </c>
      <c r="AO45" s="102"/>
    </row>
    <row r="46" spans="1:41" ht="15">
      <c r="A46" s="115" t="s">
        <v>120</v>
      </c>
      <c r="B46" s="65" t="s">
        <v>121</v>
      </c>
      <c r="C46" s="66" t="s">
        <v>122</v>
      </c>
      <c r="D46" s="24">
        <v>97</v>
      </c>
      <c r="E46" s="67">
        <v>0.0002</v>
      </c>
      <c r="F46" s="68"/>
      <c r="G46" s="85"/>
      <c r="H46" s="111"/>
      <c r="I46" s="71">
        <v>31</v>
      </c>
      <c r="J46" s="113">
        <v>0.0001</v>
      </c>
      <c r="K46" s="73">
        <v>27</v>
      </c>
      <c r="L46" s="111">
        <v>0.0001</v>
      </c>
      <c r="M46" s="74"/>
      <c r="N46" s="100"/>
      <c r="O46" s="73"/>
      <c r="P46" s="111"/>
      <c r="Q46" s="75">
        <v>0.0002</v>
      </c>
      <c r="R46" s="101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89"/>
      <c r="AE46" s="89"/>
      <c r="AF46" s="79"/>
      <c r="AG46" s="80"/>
      <c r="AH46" s="71"/>
      <c r="AI46" s="81"/>
      <c r="AJ46" s="79"/>
      <c r="AK46" s="80"/>
      <c r="AL46" s="71"/>
      <c r="AM46" s="81"/>
      <c r="AN46" s="82"/>
      <c r="AO46" s="102"/>
    </row>
    <row r="47" spans="1:41" ht="15">
      <c r="A47" s="115" t="s">
        <v>120</v>
      </c>
      <c r="B47" s="65" t="s">
        <v>123</v>
      </c>
      <c r="C47" s="66" t="s">
        <v>124</v>
      </c>
      <c r="D47" s="96"/>
      <c r="E47" s="67">
        <v>0.0001</v>
      </c>
      <c r="F47" s="68"/>
      <c r="G47" s="116"/>
      <c r="H47" s="111"/>
      <c r="I47" s="71">
        <v>35</v>
      </c>
      <c r="J47" s="113">
        <v>0.0001</v>
      </c>
      <c r="K47" s="73"/>
      <c r="L47" s="117"/>
      <c r="M47" s="74"/>
      <c r="N47" s="81"/>
      <c r="O47" s="118"/>
      <c r="P47" s="117"/>
      <c r="Q47" s="75">
        <v>0.0001</v>
      </c>
      <c r="R47" s="101"/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9"/>
      <c r="AG47" s="80"/>
      <c r="AH47" s="71"/>
      <c r="AI47" s="81"/>
      <c r="AJ47" s="79"/>
      <c r="AK47" s="80"/>
      <c r="AL47" s="71"/>
      <c r="AM47" s="81"/>
      <c r="AN47" s="82">
        <v>0</v>
      </c>
      <c r="AO47" s="102"/>
    </row>
    <row r="48" spans="1:41" ht="15">
      <c r="A48" s="115" t="s">
        <v>120</v>
      </c>
      <c r="B48" s="65" t="s">
        <v>125</v>
      </c>
      <c r="C48" s="66" t="s">
        <v>126</v>
      </c>
      <c r="D48" s="96"/>
      <c r="E48" s="67">
        <v>0.0001</v>
      </c>
      <c r="F48" s="68"/>
      <c r="G48" s="116"/>
      <c r="H48" s="111"/>
      <c r="I48" s="71">
        <v>36</v>
      </c>
      <c r="J48" s="113">
        <v>0.0001</v>
      </c>
      <c r="K48" s="118"/>
      <c r="L48" s="117"/>
      <c r="M48" s="97"/>
      <c r="N48" s="114"/>
      <c r="O48" s="118"/>
      <c r="P48" s="117"/>
      <c r="Q48" s="75">
        <v>0.0001</v>
      </c>
      <c r="R48" s="108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9"/>
      <c r="AG48" s="80"/>
      <c r="AH48" s="71"/>
      <c r="AI48" s="81"/>
      <c r="AJ48" s="79"/>
      <c r="AK48" s="80"/>
      <c r="AL48" s="71"/>
      <c r="AM48" s="81"/>
      <c r="AN48" s="82">
        <v>0</v>
      </c>
      <c r="AO48" s="102"/>
    </row>
    <row r="49" spans="1:41" ht="15">
      <c r="A49" s="115" t="s">
        <v>120</v>
      </c>
      <c r="B49" s="65" t="s">
        <v>127</v>
      </c>
      <c r="C49" s="66" t="s">
        <v>128</v>
      </c>
      <c r="D49" s="96"/>
      <c r="E49" s="67">
        <v>0.0001</v>
      </c>
      <c r="F49" s="68"/>
      <c r="G49" s="85"/>
      <c r="H49" s="111"/>
      <c r="I49" s="71">
        <v>41</v>
      </c>
      <c r="J49" s="113">
        <v>0.0001</v>
      </c>
      <c r="K49" s="73"/>
      <c r="L49" s="117"/>
      <c r="M49" s="97"/>
      <c r="N49" s="114"/>
      <c r="O49" s="73"/>
      <c r="P49" s="117"/>
      <c r="Q49" s="75">
        <v>0.0001</v>
      </c>
      <c r="R49" s="108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9"/>
      <c r="AG49" s="80"/>
      <c r="AH49" s="71"/>
      <c r="AI49" s="81"/>
      <c r="AJ49" s="79"/>
      <c r="AK49" s="80"/>
      <c r="AL49" s="71"/>
      <c r="AM49" s="81"/>
      <c r="AN49" s="82">
        <v>0</v>
      </c>
      <c r="AO49" s="102"/>
    </row>
    <row r="50" spans="1:41" ht="15">
      <c r="A50" s="115" t="s">
        <v>120</v>
      </c>
      <c r="B50" s="65" t="s">
        <v>129</v>
      </c>
      <c r="C50" s="66" t="s">
        <v>117</v>
      </c>
      <c r="D50" s="84"/>
      <c r="E50" s="67">
        <v>0.0001</v>
      </c>
      <c r="F50" s="68"/>
      <c r="G50" s="85"/>
      <c r="H50" s="111"/>
      <c r="I50" s="71">
        <v>40</v>
      </c>
      <c r="J50" s="113">
        <v>0.0001</v>
      </c>
      <c r="K50" s="73"/>
      <c r="L50" s="111"/>
      <c r="M50" s="97"/>
      <c r="N50" s="114"/>
      <c r="O50" s="73"/>
      <c r="P50" s="111"/>
      <c r="Q50" s="75">
        <v>0.0001</v>
      </c>
      <c r="R50" s="108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69"/>
      <c r="AG50" s="80"/>
      <c r="AH50" s="71"/>
      <c r="AI50" s="81"/>
      <c r="AJ50" s="79"/>
      <c r="AK50" s="119"/>
      <c r="AL50" s="71"/>
      <c r="AM50" s="81"/>
      <c r="AN50" s="82">
        <v>0</v>
      </c>
      <c r="AO50" s="102"/>
    </row>
    <row r="51" spans="1:41" ht="15">
      <c r="A51" s="115" t="s">
        <v>120</v>
      </c>
      <c r="B51" s="65" t="s">
        <v>130</v>
      </c>
      <c r="C51" s="66" t="s">
        <v>131</v>
      </c>
      <c r="D51" s="96"/>
      <c r="E51" s="67">
        <v>0.0001</v>
      </c>
      <c r="F51" s="68"/>
      <c r="G51" s="85"/>
      <c r="H51" s="111"/>
      <c r="I51" s="71">
        <v>38</v>
      </c>
      <c r="J51" s="113">
        <v>0.0001</v>
      </c>
      <c r="K51" s="73"/>
      <c r="L51" s="111"/>
      <c r="M51" s="100"/>
      <c r="N51" s="81"/>
      <c r="O51" s="73"/>
      <c r="P51" s="111"/>
      <c r="Q51" s="75">
        <v>0.0001</v>
      </c>
      <c r="R51" s="112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9"/>
      <c r="AG51" s="80"/>
      <c r="AH51" s="71"/>
      <c r="AI51" s="81"/>
      <c r="AJ51" s="79"/>
      <c r="AK51" s="80"/>
      <c r="AL51" s="71"/>
      <c r="AM51" s="81"/>
      <c r="AN51" s="82">
        <v>0</v>
      </c>
      <c r="AO51" s="106"/>
    </row>
    <row r="52" spans="1:41" ht="15">
      <c r="A52" s="115" t="s">
        <v>120</v>
      </c>
      <c r="B52" s="65" t="s">
        <v>132</v>
      </c>
      <c r="C52" s="66" t="s">
        <v>133</v>
      </c>
      <c r="D52" s="84"/>
      <c r="E52" s="67">
        <v>0.0001</v>
      </c>
      <c r="F52" s="68"/>
      <c r="G52" s="85"/>
      <c r="H52" s="111"/>
      <c r="I52" s="71">
        <v>37</v>
      </c>
      <c r="J52" s="113">
        <v>0.0001</v>
      </c>
      <c r="K52" s="73"/>
      <c r="L52" s="107"/>
      <c r="M52" s="97"/>
      <c r="N52" s="114"/>
      <c r="O52" s="73"/>
      <c r="P52" s="117"/>
      <c r="Q52" s="75">
        <v>0.0001</v>
      </c>
      <c r="R52" s="108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9"/>
      <c r="AG52" s="80"/>
      <c r="AH52" s="71"/>
      <c r="AI52" s="81"/>
      <c r="AJ52" s="79"/>
      <c r="AK52" s="80"/>
      <c r="AL52" s="71"/>
      <c r="AM52" s="81"/>
      <c r="AN52" s="82">
        <v>0</v>
      </c>
      <c r="AO52" s="102"/>
    </row>
    <row r="53" spans="1:41" ht="15">
      <c r="A53" s="115" t="s">
        <v>120</v>
      </c>
      <c r="B53" s="65" t="s">
        <v>134</v>
      </c>
      <c r="C53" s="66" t="s">
        <v>124</v>
      </c>
      <c r="D53" s="96"/>
      <c r="E53" s="67">
        <v>0.0001</v>
      </c>
      <c r="F53" s="68"/>
      <c r="G53" s="85"/>
      <c r="H53" s="111"/>
      <c r="I53" s="71">
        <v>32</v>
      </c>
      <c r="J53" s="113">
        <v>0.0001</v>
      </c>
      <c r="K53" s="73"/>
      <c r="L53" s="107"/>
      <c r="M53" s="97"/>
      <c r="N53" s="114"/>
      <c r="O53" s="73"/>
      <c r="P53" s="117"/>
      <c r="Q53" s="75">
        <v>0.0001</v>
      </c>
      <c r="R53" s="108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9"/>
      <c r="AG53" s="80"/>
      <c r="AH53" s="71"/>
      <c r="AI53" s="81"/>
      <c r="AJ53" s="79"/>
      <c r="AK53" s="80"/>
      <c r="AL53" s="71"/>
      <c r="AM53" s="81"/>
      <c r="AN53" s="82">
        <v>0</v>
      </c>
      <c r="AO53" s="102"/>
    </row>
    <row r="54" spans="1:41" ht="15">
      <c r="A54" s="115" t="s">
        <v>120</v>
      </c>
      <c r="B54" s="65" t="s">
        <v>135</v>
      </c>
      <c r="C54" s="66" t="s">
        <v>128</v>
      </c>
      <c r="D54" s="96"/>
      <c r="E54" s="67">
        <v>0.0001</v>
      </c>
      <c r="F54" s="68"/>
      <c r="G54" s="116"/>
      <c r="H54" s="111"/>
      <c r="I54" s="71">
        <v>39</v>
      </c>
      <c r="J54" s="113">
        <v>0.0001</v>
      </c>
      <c r="K54" s="118"/>
      <c r="L54" s="107"/>
      <c r="M54" s="97"/>
      <c r="N54" s="114"/>
      <c r="O54" s="73"/>
      <c r="P54" s="111"/>
      <c r="Q54" s="75">
        <v>0.0001</v>
      </c>
      <c r="R54" s="108"/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9"/>
      <c r="AG54" s="80"/>
      <c r="AH54" s="71"/>
      <c r="AI54" s="81"/>
      <c r="AJ54" s="79"/>
      <c r="AK54" s="80"/>
      <c r="AL54" s="71"/>
      <c r="AM54" s="81"/>
      <c r="AN54" s="82">
        <v>0</v>
      </c>
      <c r="AO54" s="102"/>
    </row>
    <row r="55" spans="1:41" ht="15">
      <c r="A55" s="115" t="s">
        <v>120</v>
      </c>
      <c r="B55" s="65" t="s">
        <v>136</v>
      </c>
      <c r="C55" s="66" t="s">
        <v>137</v>
      </c>
      <c r="D55" s="96"/>
      <c r="E55" s="67">
        <v>0.0001</v>
      </c>
      <c r="F55" s="68"/>
      <c r="G55" s="85"/>
      <c r="H55" s="111"/>
      <c r="I55" s="97"/>
      <c r="J55" s="120"/>
      <c r="K55" s="73">
        <v>31</v>
      </c>
      <c r="L55" s="80">
        <v>0.0001</v>
      </c>
      <c r="M55" s="97"/>
      <c r="N55" s="114"/>
      <c r="O55" s="73"/>
      <c r="P55" s="117"/>
      <c r="Q55" s="75">
        <v>0.0001</v>
      </c>
      <c r="R55" s="108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9"/>
      <c r="AG55" s="80"/>
      <c r="AH55" s="71"/>
      <c r="AI55" s="81"/>
      <c r="AJ55" s="79"/>
      <c r="AK55" s="80"/>
      <c r="AL55" s="71"/>
      <c r="AM55" s="81"/>
      <c r="AN55" s="82">
        <v>0</v>
      </c>
      <c r="AO55" s="102"/>
    </row>
    <row r="56" spans="1:41" ht="15">
      <c r="A56" s="115" t="s">
        <v>120</v>
      </c>
      <c r="B56" s="65" t="s">
        <v>138</v>
      </c>
      <c r="C56" s="66" t="s">
        <v>79</v>
      </c>
      <c r="D56" s="24">
        <v>98</v>
      </c>
      <c r="E56" s="67">
        <v>0.0001</v>
      </c>
      <c r="F56" s="68"/>
      <c r="G56" s="73"/>
      <c r="H56" s="111"/>
      <c r="I56" s="74"/>
      <c r="J56" s="113"/>
      <c r="K56" s="73">
        <v>28</v>
      </c>
      <c r="L56" s="103">
        <v>0.0001</v>
      </c>
      <c r="M56" s="100"/>
      <c r="N56" s="100"/>
      <c r="O56" s="73"/>
      <c r="P56" s="111"/>
      <c r="Q56" s="75">
        <v>0.0001</v>
      </c>
      <c r="R56" s="112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9"/>
      <c r="AG56" s="80"/>
      <c r="AH56" s="71"/>
      <c r="AI56" s="81"/>
      <c r="AJ56" s="79"/>
      <c r="AK56" s="80"/>
      <c r="AL56" s="71"/>
      <c r="AM56" s="81"/>
      <c r="AN56" s="82">
        <v>0</v>
      </c>
      <c r="AO56" s="106"/>
    </row>
  </sheetData>
  <sheetProtection/>
  <mergeCells count="30">
    <mergeCell ref="A1:AN1"/>
    <mergeCell ref="A2:AO2"/>
    <mergeCell ref="AH3:AN3"/>
    <mergeCell ref="B4:F4"/>
    <mergeCell ref="G4:P4"/>
    <mergeCell ref="AF4:AK4"/>
    <mergeCell ref="B5:C7"/>
    <mergeCell ref="E5:E7"/>
    <mergeCell ref="F5:F7"/>
    <mergeCell ref="G5:H5"/>
    <mergeCell ref="I5:J5"/>
    <mergeCell ref="K5:L5"/>
    <mergeCell ref="AH6:AI6"/>
    <mergeCell ref="AJ6:AK6"/>
    <mergeCell ref="M5:N5"/>
    <mergeCell ref="O5:P5"/>
    <mergeCell ref="Q5:Q7"/>
    <mergeCell ref="AF5:AG5"/>
    <mergeCell ref="AH5:AI5"/>
    <mergeCell ref="AJ5:AK5"/>
    <mergeCell ref="AL6:AM6"/>
    <mergeCell ref="B8:D8"/>
    <mergeCell ref="AL5:AM5"/>
    <mergeCell ref="D6:D7"/>
    <mergeCell ref="G6:H6"/>
    <mergeCell ref="I6:J6"/>
    <mergeCell ref="K6:L6"/>
    <mergeCell ref="M6:N6"/>
    <mergeCell ref="O6:P6"/>
    <mergeCell ref="AF6:A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IT Services</cp:lastModifiedBy>
  <dcterms:created xsi:type="dcterms:W3CDTF">2012-11-12T19:49:34Z</dcterms:created>
  <dcterms:modified xsi:type="dcterms:W3CDTF">2012-11-12T19:57:51Z</dcterms:modified>
  <cp:category/>
  <cp:version/>
  <cp:contentType/>
  <cp:contentStatus/>
</cp:coreProperties>
</file>