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<sst xmlns="http://schemas.openxmlformats.org/spreadsheetml/2006/main" count="164" uniqueCount="97">
  <si>
    <t>EFC CADET CIRCUIT EVENTS 2016-17                                        MEN'S SABRE</t>
  </si>
  <si>
    <t>Konin</t>
  </si>
  <si>
    <t>Godollo</t>
  </si>
  <si>
    <t>Meylan</t>
  </si>
  <si>
    <t>London</t>
  </si>
  <si>
    <t>Sofia</t>
  </si>
  <si>
    <t>Moscow</t>
  </si>
  <si>
    <t>Eislingen</t>
  </si>
  <si>
    <t xml:space="preserve">Moedling </t>
  </si>
  <si>
    <t>Bucharest</t>
  </si>
  <si>
    <t>Euros</t>
  </si>
  <si>
    <t>Worlds</t>
  </si>
  <si>
    <t>Please note: The EFC ranking list is for information purposes only.  This ranking list will in no way affect the GB selections for any event.  Only fencers that have +0 EFC points will be shown on this ranking.</t>
  </si>
  <si>
    <t>24-25 Sep 2016</t>
  </si>
  <si>
    <t>8-9 Oct 2016</t>
  </si>
  <si>
    <t>15-16 Oct 2016</t>
  </si>
  <si>
    <t>29-30 Oct 2016</t>
  </si>
  <si>
    <t>5-6 Nov 2016</t>
  </si>
  <si>
    <t>19-20 Nov 2016</t>
  </si>
  <si>
    <t>3-4 Dec 2016</t>
  </si>
  <si>
    <t>14-15 Jan 2017</t>
  </si>
  <si>
    <t>28-29 Jan 2017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</si>
  <si>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</si>
  <si>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</si>
  <si>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</si>
  <si>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</si>
  <si>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</si>
  <si>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</si>
  <si>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</si>
  <si>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</si>
  <si>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11/10</t>
  </si>
  <si>
    <t>Ranking 18/10</t>
  </si>
  <si>
    <t>Ranking 3/11</t>
  </si>
  <si>
    <t>Ranking 7/11</t>
  </si>
  <si>
    <t>Ranking 21/11</t>
  </si>
  <si>
    <t>Ranking 7/12</t>
  </si>
  <si>
    <t>Ranking 19/1</t>
  </si>
  <si>
    <t>Ranking 30/1</t>
  </si>
  <si>
    <t>Ranking 12/3</t>
  </si>
  <si>
    <t>Ranking 13/4</t>
  </si>
  <si>
    <t>EDWARDS</t>
  </si>
  <si>
    <t>JAMES</t>
  </si>
  <si>
    <t>POCKNELL</t>
  </si>
  <si>
    <t>JOE</t>
  </si>
  <si>
    <t>MATRICCIANI</t>
  </si>
  <si>
    <t>NOAH</t>
  </si>
  <si>
    <t>HOLDSWORTH</t>
  </si>
  <si>
    <t>BERTIE</t>
  </si>
  <si>
    <t>HALLIWELL</t>
  </si>
  <si>
    <t>BARNABY</t>
  </si>
  <si>
    <t>THORNLEY</t>
  </si>
  <si>
    <t>DREW</t>
  </si>
  <si>
    <t>-</t>
  </si>
  <si>
    <t>WATT</t>
  </si>
  <si>
    <t>ARCHIE</t>
  </si>
  <si>
    <t>WOODLAND</t>
  </si>
  <si>
    <t>THOMAS</t>
  </si>
  <si>
    <t>KLEIN</t>
  </si>
  <si>
    <t>ZACHARY</t>
  </si>
  <si>
    <t>LE MAITRE</t>
  </si>
  <si>
    <t>ALEX</t>
  </si>
  <si>
    <t>HAYNES</t>
  </si>
  <si>
    <t>LUKE</t>
  </si>
  <si>
    <t>REN</t>
  </si>
  <si>
    <t>IAN</t>
  </si>
  <si>
    <t>PARR</t>
  </si>
  <si>
    <t>HARRY</t>
  </si>
  <si>
    <t>JOLLEY</t>
  </si>
  <si>
    <t>WILLIAM</t>
  </si>
  <si>
    <t>EDWARDES</t>
  </si>
  <si>
    <t>OLIVER</t>
  </si>
  <si>
    <t>ALVARES-PERES</t>
  </si>
  <si>
    <t>MARK</t>
  </si>
  <si>
    <t>MCLELLAN</t>
  </si>
  <si>
    <t>SAMUEL</t>
  </si>
  <si>
    <t>BOORNE</t>
  </si>
  <si>
    <t>VAN HOFFELEN</t>
  </si>
  <si>
    <t>GABRIEL</t>
  </si>
  <si>
    <t>FLORENCE</t>
  </si>
  <si>
    <t>RU</t>
  </si>
  <si>
    <t>CARTER</t>
  </si>
  <si>
    <t>TOBY</t>
  </si>
  <si>
    <t>McDOUGALL</t>
  </si>
  <si>
    <t>ROBERTSON</t>
  </si>
  <si>
    <t>EUAN</t>
  </si>
  <si>
    <t>KHOVANOV</t>
  </si>
  <si>
    <t>ARTEM</t>
  </si>
  <si>
    <t>BENNETT</t>
  </si>
  <si>
    <t>TOLLAND</t>
  </si>
  <si>
    <t>RAMSAY</t>
  </si>
  <si>
    <t>PHINEAS</t>
  </si>
  <si>
    <t>DUNN</t>
  </si>
  <si>
    <t>MCDONNELL</t>
  </si>
  <si>
    <t>KAJETAN</t>
  </si>
  <si>
    <t>HYAMS</t>
  </si>
  <si>
    <t>TULLIVER</t>
  </si>
  <si>
    <t>PAFFETT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</si>
</sst>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505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50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8" xfId="0" applyFill="1" applyBorder="1" applyAlignment="1">
      <alignment horizontal="center" vertical="center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4" borderId="9" xfId="0" applyFont="1" applyFill="1" applyBorder="1" applyAlignment="1"/>
    <xf numFmtId="0" fontId="7" fillId="4" borderId="10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9" fillId="6" borderId="9" xfId="0" applyFont="1" applyFill="1" applyBorder="1" applyAlignment="1"/>
    <xf numFmtId="0" fontId="9" fillId="6" borderId="10" xfId="0" applyFont="1" applyFill="1" applyBorder="1" applyAlignment="1"/>
    <xf numFmtId="0" fontId="10" fillId="5" borderId="9" xfId="0" applyFont="1" applyFill="1" applyBorder="1" applyAlignment="1"/>
    <xf numFmtId="0" fontId="10" fillId="5" borderId="10" xfId="0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3" borderId="8" xfId="0" applyFont="1" applyFill="1" applyBorder="1"/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9" fillId="6" borderId="6" xfId="0" applyFont="1" applyFill="1" applyBorder="1" applyAlignment="1"/>
    <xf numFmtId="0" fontId="9" fillId="6" borderId="7" xfId="0" applyFont="1" applyFill="1" applyBorder="1" applyAlignment="1"/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6" fillId="7" borderId="11" xfId="0" applyFont="1" applyFill="1" applyBorder="1"/>
    <xf numFmtId="0" fontId="1" fillId="7" borderId="11" xfId="0" applyFont="1" applyFill="1" applyBorder="1" applyAlignment="1">
      <alignment horizontal="left" vertical="center"/>
    </xf>
    <xf numFmtId="0" fontId="15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7" borderId="14" xfId="0" applyFont="1" applyFill="1" applyBorder="1"/>
    <xf numFmtId="0" fontId="16" fillId="7" borderId="1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7" borderId="14" xfId="0" applyFill="1" applyBorder="1"/>
    <xf numFmtId="0" fontId="3" fillId="7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0" fillId="7" borderId="15" xfId="0" applyFill="1" applyBorder="1"/>
    <xf numFmtId="0" fontId="0" fillId="4" borderId="11" xfId="0" applyFont="1" applyFill="1" applyBorder="1" applyAlignment="1">
      <alignment horizontal="center" vertical="center"/>
    </xf>
    <xf numFmtId="0" fontId="6" fillId="4" borderId="11" xfId="0" applyFont="1" applyFill="1" applyBorder="1"/>
    <xf numFmtId="0" fontId="1" fillId="4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Border="1"/>
    <xf numFmtId="0" fontId="6" fillId="10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3" borderId="8" xfId="0" applyFill="1" applyBorder="1"/>
    <xf numFmtId="0" fontId="1" fillId="4" borderId="14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4" xfId="0" applyFont="1" applyFill="1" applyBorder="1"/>
    <xf numFmtId="0" fontId="18" fillId="4" borderId="15" xfId="0" quotePrefix="1" applyFont="1" applyFill="1" applyBorder="1" applyAlignment="1">
      <alignment horizontal="center" vertical="center"/>
    </xf>
    <xf numFmtId="0" fontId="6" fillId="6" borderId="11" xfId="0" applyFont="1" applyFill="1" applyBorder="1"/>
    <xf numFmtId="0" fontId="1" fillId="6" borderId="11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1" fillId="7" borderId="14" xfId="0" applyFont="1" applyFill="1" applyBorder="1"/>
    <xf numFmtId="0" fontId="3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0" fillId="6" borderId="14" xfId="0" applyFill="1" applyBorder="1"/>
    <xf numFmtId="0" fontId="17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1" fillId="7" borderId="19" xfId="0" applyFont="1" applyFill="1" applyBorder="1"/>
    <xf numFmtId="0" fontId="16" fillId="7" borderId="10" xfId="0" applyFont="1" applyFill="1" applyBorder="1" applyAlignment="1">
      <alignment horizontal="center" vertical="center"/>
    </xf>
    <xf numFmtId="0" fontId="0" fillId="4" borderId="11" xfId="0" applyFill="1" applyBorder="1"/>
    <xf numFmtId="0" fontId="1" fillId="4" borderId="19" xfId="0" applyFont="1" applyFill="1" applyBorder="1"/>
    <xf numFmtId="0" fontId="0" fillId="7" borderId="11" xfId="0" applyFill="1" applyBorder="1"/>
    <xf numFmtId="0" fontId="1" fillId="7" borderId="11" xfId="0" applyFont="1" applyFill="1" applyBorder="1" applyAlignment="1">
      <alignment horizontal="center" vertical="center"/>
    </xf>
    <xf numFmtId="0" fontId="0" fillId="12" borderId="8" xfId="0" applyFill="1" applyBorder="1"/>
    <xf numFmtId="0" fontId="3" fillId="4" borderId="15" xfId="0" quotePrefix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/>
    </xf>
    <xf numFmtId="0" fontId="0" fillId="4" borderId="15" xfId="0" applyFill="1" applyBorder="1"/>
    <xf numFmtId="0" fontId="19" fillId="7" borderId="15" xfId="0" quotePrefix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 vertical="center"/>
    </xf>
    <xf numFmtId="0" fontId="15" fillId="7" borderId="14" xfId="0" applyFont="1" applyFill="1" applyBorder="1"/>
    <xf numFmtId="0" fontId="15" fillId="7" borderId="14" xfId="0" applyFont="1" applyFill="1" applyBorder="1" applyAlignment="1">
      <alignment horizontal="center" vertical="center"/>
    </xf>
    <xf numFmtId="0" fontId="0" fillId="4" borderId="23" xfId="0" applyFill="1" applyBorder="1"/>
    <xf numFmtId="0" fontId="6" fillId="6" borderId="23" xfId="0" applyFont="1" applyFill="1" applyBorder="1"/>
    <xf numFmtId="0" fontId="1" fillId="6" borderId="23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0" fontId="0" fillId="0" borderId="8" xfId="0" applyBorder="1"/>
    <xf numFmtId="0" fontId="3" fillId="4" borderId="17" xfId="0" quotePrefix="1" applyFont="1" applyFill="1" applyBorder="1" applyAlignment="1">
      <alignment horizontal="center"/>
    </xf>
    <xf numFmtId="0" fontId="1" fillId="6" borderId="15" xfId="0" quotePrefix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0" borderId="21" xfId="0" applyBorder="1"/>
    <xf numFmtId="0" fontId="0" fillId="0" borderId="20" xfId="0" applyBorder="1"/>
    <xf numFmtId="0" fontId="0" fillId="0" borderId="10" xfId="0" applyBorder="1"/>
    <xf numFmtId="0" fontId="1" fillId="7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1" fillId="7" borderId="16" xfId="0" applyFont="1" applyFill="1" applyBorder="1"/>
    <xf numFmtId="0" fontId="3" fillId="7" borderId="17" xfId="0" quotePrefix="1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3" fillId="7" borderId="15" xfId="0" quotePrefix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0" fillId="7" borderId="16" xfId="0" applyFill="1" applyBorder="1"/>
    <xf numFmtId="0" fontId="12" fillId="7" borderId="17" xfId="0" applyFont="1" applyFill="1" applyBorder="1" applyAlignment="1">
      <alignment horizontal="center" vertical="center"/>
    </xf>
    <xf numFmtId="0" fontId="0" fillId="7" borderId="27" xfId="0" applyFill="1" applyBorder="1"/>
    <xf numFmtId="0" fontId="0" fillId="6" borderId="25" xfId="0" applyFill="1" applyBorder="1"/>
    <xf numFmtId="0" fontId="0" fillId="6" borderId="11" xfId="0" applyFill="1" applyBorder="1"/>
    <xf numFmtId="0" fontId="0" fillId="0" borderId="17" xfId="0" applyBorder="1"/>
    <xf numFmtId="0" fontId="0" fillId="6" borderId="15" xfId="0" applyFill="1" applyBorder="1"/>
    <xf numFmtId="0" fontId="16" fillId="6" borderId="0" xfId="0" applyFont="1" applyFill="1" applyAlignment="1">
      <alignment horizontal="center" vertical="center"/>
    </xf>
    <xf numFmtId="0" fontId="0" fillId="7" borderId="8" xfId="0" applyFill="1" applyBorder="1"/>
    <xf numFmtId="0" fontId="6" fillId="7" borderId="8" xfId="0" applyFont="1" applyFill="1" applyBorder="1"/>
    <xf numFmtId="0" fontId="1" fillId="7" borderId="8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14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0" fillId="7" borderId="17" xfId="0" applyFill="1" applyBorder="1"/>
    <xf numFmtId="0" fontId="1" fillId="6" borderId="25" xfId="0" applyFont="1" applyFill="1" applyBorder="1" applyAlignment="1">
      <alignment horizontal="center" vertical="center"/>
    </xf>
    <xf numFmtId="0" fontId="0" fillId="12" borderId="9" xfId="0" applyFill="1" applyBorder="1"/>
    <xf numFmtId="0" fontId="1" fillId="7" borderId="30" xfId="0" applyFont="1" applyFill="1" applyBorder="1"/>
    <xf numFmtId="0" fontId="1" fillId="7" borderId="14" xfId="0" applyFont="1" applyFill="1" applyBorder="1" applyAlignment="1">
      <alignment horizontal="center" vertical="center"/>
    </xf>
    <xf numFmtId="0" fontId="3" fillId="7" borderId="28" xfId="0" quotePrefix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7" borderId="23" xfId="0" applyFill="1" applyBorder="1"/>
    <xf numFmtId="0" fontId="6" fillId="7" borderId="23" xfId="0" applyFont="1" applyFill="1" applyBorder="1"/>
    <xf numFmtId="0" fontId="1" fillId="7" borderId="23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vertical="center"/>
    </xf>
    <xf numFmtId="0" fontId="1" fillId="4" borderId="30" xfId="0" applyFont="1" applyFill="1" applyBorder="1"/>
    <xf numFmtId="0" fontId="0" fillId="4" borderId="8" xfId="0" applyFill="1" applyBorder="1"/>
    <xf numFmtId="0" fontId="6" fillId="6" borderId="8" xfId="0" applyFont="1" applyFill="1" applyBorder="1"/>
    <xf numFmtId="0" fontId="1" fillId="6" borderId="8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1" fillId="7" borderId="28" xfId="0" quotePrefix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0" fillId="0" borderId="16" xfId="0" applyBorder="1"/>
    <xf numFmtId="0" fontId="15" fillId="7" borderId="2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0" fillId="12" borderId="23" xfId="0" applyFill="1" applyBorder="1"/>
    <xf numFmtId="0" fontId="1" fillId="4" borderId="16" xfId="0" applyFont="1" applyFill="1" applyBorder="1"/>
    <xf numFmtId="0" fontId="3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0" fillId="12" borderId="4" xfId="0" applyFill="1" applyBorder="1"/>
    <xf numFmtId="0" fontId="1" fillId="7" borderId="32" xfId="0" applyFont="1" applyFill="1" applyBorder="1"/>
    <xf numFmtId="0" fontId="3" fillId="7" borderId="7" xfId="0" applyFont="1" applyFill="1" applyBorder="1" applyAlignment="1">
      <alignment horizontal="center"/>
    </xf>
    <xf numFmtId="0" fontId="1" fillId="7" borderId="33" xfId="0" applyFont="1" applyFill="1" applyBorder="1"/>
    <xf numFmtId="0" fontId="1" fillId="7" borderId="7" xfId="0" quotePrefix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0" fillId="0" borderId="34" xfId="0" applyBorder="1"/>
    <xf numFmtId="0" fontId="0" fillId="0" borderId="22" xfId="0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0" fillId="7" borderId="33" xfId="0" applyFill="1" applyBorder="1"/>
    <xf numFmtId="0" fontId="17" fillId="7" borderId="7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0" fillId="7" borderId="36" xfId="0" applyFill="1" applyBorder="1"/>
    <xf numFmtId="0" fontId="0" fillId="7" borderId="7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J1048576"/>
    </sheetView>
  </sheetViews>
  <sheetFormatPr baseColWidth="10" defaultColWidth="8.83203125" defaultRowHeight="15" x14ac:dyDescent="0"/>
  <cols>
    <col min="1" max="1" width="3" customWidth="1"/>
    <col min="2" max="2" width="18.1640625" customWidth="1"/>
    <col min="3" max="3" width="16.83203125" customWidth="1"/>
    <col min="8" max="8" width="0.5" customWidth="1"/>
    <col min="9" max="11" width="8.5" customWidth="1"/>
    <col min="12" max="12" width="10" customWidth="1"/>
    <col min="13" max="13" width="8.5" customWidth="1"/>
    <col min="14" max="14" width="9.1640625" customWidth="1"/>
    <col min="15" max="15" width="8.5" customWidth="1"/>
    <col min="16" max="16" width="10" customWidth="1"/>
    <col min="17" max="17" width="8.5" customWidth="1"/>
    <col min="18" max="18" width="9.1640625" customWidth="1"/>
    <col min="19" max="19" width="8.5" customWidth="1"/>
    <col min="20" max="20" width="9.83203125" customWidth="1"/>
    <col min="21" max="21" width="8.5" customWidth="1"/>
    <col min="22" max="22" width="9.5" customWidth="1"/>
    <col min="23" max="23" width="8.5" customWidth="1"/>
    <col min="24" max="24" width="9.1640625" customWidth="1"/>
    <col min="25" max="25" width="8.5" customWidth="1"/>
    <col min="26" max="26" width="9" customWidth="1"/>
    <col min="27" max="27" width="8.5" customWidth="1"/>
    <col min="28" max="28" width="9.33203125" customWidth="1"/>
    <col min="29" max="29" width="8.5" customWidth="1"/>
    <col min="30" max="30" width="9.33203125" customWidth="1"/>
  </cols>
  <sheetData>
    <row r="1" spans="1:30" ht="16" thickTop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6"/>
      <c r="K1" s="7" t="s">
        <v>2</v>
      </c>
      <c r="L1" s="8"/>
      <c r="M1" s="9" t="s">
        <v>3</v>
      </c>
      <c r="N1" s="10"/>
      <c r="O1" s="11" t="s">
        <v>4</v>
      </c>
      <c r="P1" s="12"/>
      <c r="Q1" s="9" t="s">
        <v>5</v>
      </c>
      <c r="R1" s="10"/>
      <c r="S1" s="13" t="s">
        <v>6</v>
      </c>
      <c r="T1" s="14"/>
      <c r="U1" s="15" t="s">
        <v>7</v>
      </c>
      <c r="V1" s="16"/>
      <c r="W1" s="15" t="s">
        <v>8</v>
      </c>
      <c r="X1" s="17"/>
      <c r="Y1" s="18" t="s">
        <v>9</v>
      </c>
      <c r="Z1" s="19"/>
      <c r="AA1" s="15" t="s">
        <v>10</v>
      </c>
      <c r="AB1" s="20"/>
      <c r="AC1" s="15" t="s">
        <v>11</v>
      </c>
      <c r="AD1" s="20"/>
    </row>
    <row r="2" spans="1:30" ht="32" customHeight="1" thickBot="1">
      <c r="A2" s="21"/>
      <c r="B2" s="22"/>
      <c r="C2" s="22"/>
      <c r="D2" s="22"/>
      <c r="E2" s="22"/>
      <c r="F2" s="22"/>
      <c r="G2" s="23"/>
      <c r="H2" s="24"/>
      <c r="I2" s="25"/>
      <c r="J2" s="26"/>
      <c r="K2" s="27"/>
      <c r="L2" s="28"/>
      <c r="M2" s="29"/>
      <c r="N2" s="30"/>
      <c r="O2" s="29"/>
      <c r="P2" s="30"/>
      <c r="Q2" s="29"/>
      <c r="R2" s="30"/>
      <c r="S2" s="31"/>
      <c r="T2" s="32"/>
      <c r="U2" s="33"/>
      <c r="V2" s="34"/>
      <c r="W2" s="35"/>
      <c r="X2" s="36"/>
      <c r="Y2" s="37"/>
      <c r="Z2" s="38"/>
      <c r="AA2" s="39"/>
      <c r="AB2" s="40"/>
      <c r="AC2" s="39"/>
      <c r="AD2" s="40"/>
    </row>
    <row r="3" spans="1:30" ht="16" thickTop="1">
      <c r="A3" s="41" t="s">
        <v>12</v>
      </c>
      <c r="B3" s="42"/>
      <c r="C3" s="42"/>
      <c r="D3" s="42"/>
      <c r="E3" s="42"/>
      <c r="F3" s="42"/>
      <c r="G3" s="43"/>
      <c r="H3" s="44"/>
      <c r="I3" s="45" t="s">
        <v>13</v>
      </c>
      <c r="J3" s="46"/>
      <c r="K3" s="47" t="s">
        <v>14</v>
      </c>
      <c r="L3" s="48"/>
      <c r="M3" s="49" t="s">
        <v>15</v>
      </c>
      <c r="N3" s="50"/>
      <c r="O3" s="47" t="s">
        <v>16</v>
      </c>
      <c r="P3" s="48"/>
      <c r="Q3" s="49" t="s">
        <v>17</v>
      </c>
      <c r="R3" s="50"/>
      <c r="S3" s="51" t="s">
        <v>18</v>
      </c>
      <c r="T3" s="52"/>
      <c r="U3" s="53" t="s">
        <v>19</v>
      </c>
      <c r="V3" s="54"/>
      <c r="W3" s="55" t="s">
        <v>20</v>
      </c>
      <c r="X3" s="56"/>
      <c r="Y3" s="57" t="s">
        <v>21</v>
      </c>
      <c r="Z3" s="58"/>
      <c r="AA3" s="53" t="s">
        <v>22</v>
      </c>
      <c r="AB3" s="59"/>
      <c r="AC3" s="53" t="s">
        <v>23</v>
      </c>
      <c r="AD3" s="59"/>
    </row>
    <row r="4" spans="1:30" ht="37" customHeight="1" thickBot="1">
      <c r="A4" s="60"/>
      <c r="B4" s="61"/>
      <c r="C4" s="61"/>
      <c r="D4" s="61"/>
      <c r="E4" s="61"/>
      <c r="F4" s="61"/>
      <c r="G4" s="62"/>
      <c r="H4" s="44"/>
      <c r="I4" s="63"/>
      <c r="J4" s="64"/>
      <c r="K4" s="65"/>
      <c r="L4" s="66"/>
      <c r="M4" s="67"/>
      <c r="N4" s="68"/>
      <c r="O4" s="65"/>
      <c r="P4" s="66"/>
      <c r="Q4" s="67"/>
      <c r="R4" s="68"/>
      <c r="S4" s="69"/>
      <c r="T4" s="70"/>
      <c r="U4" s="71"/>
      <c r="V4" s="72"/>
      <c r="W4" s="73"/>
      <c r="X4" s="74"/>
      <c r="Y4" s="75"/>
      <c r="Z4" s="76"/>
      <c r="AA4" s="77"/>
      <c r="AB4" s="78"/>
      <c r="AC4" s="77"/>
      <c r="AD4" s="78"/>
    </row>
    <row r="5" spans="1:30" ht="62" thickTop="1" thickBot="1">
      <c r="A5" s="79" t="s">
        <v>24</v>
      </c>
      <c r="B5" s="80"/>
      <c r="C5" s="80"/>
      <c r="D5" s="81" t="s">
        <v>25</v>
      </c>
      <c r="E5" s="82" t="s">
        <v>26</v>
      </c>
      <c r="F5" s="83" t="s">
        <v>27</v>
      </c>
      <c r="G5" s="84" t="s">
        <v>28</v>
      </c>
      <c r="H5" s="85"/>
      <c r="I5" s="86" t="s">
        <v>29</v>
      </c>
      <c r="J5" s="87"/>
      <c r="K5" s="86" t="s">
        <v>29</v>
      </c>
      <c r="L5" s="87" t="s">
        <v>30</v>
      </c>
      <c r="M5" s="86" t="s">
        <v>29</v>
      </c>
      <c r="N5" s="88" t="s">
        <v>31</v>
      </c>
      <c r="O5" s="86" t="s">
        <v>29</v>
      </c>
      <c r="P5" s="87" t="s">
        <v>32</v>
      </c>
      <c r="Q5" s="86" t="s">
        <v>29</v>
      </c>
      <c r="R5" s="87" t="s">
        <v>33</v>
      </c>
      <c r="S5" s="86" t="s">
        <v>29</v>
      </c>
      <c r="T5" s="87" t="s">
        <v>34</v>
      </c>
      <c r="U5" s="86" t="s">
        <v>29</v>
      </c>
      <c r="V5" s="87" t="s">
        <v>35</v>
      </c>
      <c r="W5" s="86" t="s">
        <v>29</v>
      </c>
      <c r="X5" s="87" t="s">
        <v>36</v>
      </c>
      <c r="Y5" s="86" t="s">
        <v>29</v>
      </c>
      <c r="Z5" s="87" t="s">
        <v>37</v>
      </c>
      <c r="AA5" s="86" t="s">
        <v>29</v>
      </c>
      <c r="AB5" s="87" t="s">
        <v>38</v>
      </c>
      <c r="AC5" s="86" t="s">
        <v>29</v>
      </c>
      <c r="AD5" s="87" t="s">
        <v>39</v>
      </c>
    </row>
    <row r="6" spans="1:30" ht="17" thickTop="1" thickBot="1">
      <c r="A6" s="89">
        <v>1</v>
      </c>
      <c r="B6" s="90" t="s">
        <v>40</v>
      </c>
      <c r="C6" s="91" t="s">
        <v>41</v>
      </c>
      <c r="D6" s="92">
        <v>2000</v>
      </c>
      <c r="E6" s="93">
        <v>7</v>
      </c>
      <c r="F6" s="94">
        <v>6</v>
      </c>
      <c r="G6" s="95">
        <f t="shared" ref="G6:G28" si="0">SUM(X6-Z6)</f>
        <v>-2</v>
      </c>
      <c r="H6" s="96"/>
      <c r="I6" s="97"/>
      <c r="J6" s="98">
        <v>9</v>
      </c>
      <c r="K6" s="99">
        <v>30</v>
      </c>
      <c r="L6" s="100">
        <v>13</v>
      </c>
      <c r="M6" s="101">
        <v>15</v>
      </c>
      <c r="N6" s="102">
        <v>11</v>
      </c>
      <c r="O6" s="103">
        <v>5</v>
      </c>
      <c r="P6" s="102">
        <v>7</v>
      </c>
      <c r="Q6" s="101">
        <v>2</v>
      </c>
      <c r="R6" s="102">
        <v>3</v>
      </c>
      <c r="S6" s="104"/>
      <c r="T6" s="105">
        <v>3</v>
      </c>
      <c r="U6" s="101">
        <v>26</v>
      </c>
      <c r="V6" s="105">
        <v>3</v>
      </c>
      <c r="W6" s="101">
        <v>22</v>
      </c>
      <c r="X6" s="106">
        <v>4</v>
      </c>
      <c r="Y6" s="101"/>
      <c r="Z6" s="107">
        <v>6</v>
      </c>
      <c r="AA6" s="104"/>
      <c r="AB6" s="108"/>
      <c r="AC6" s="104"/>
      <c r="AD6" s="108"/>
    </row>
    <row r="7" spans="1:30" ht="17" thickTop="1" thickBot="1">
      <c r="A7" s="109">
        <v>2</v>
      </c>
      <c r="B7" s="110" t="s">
        <v>42</v>
      </c>
      <c r="C7" s="111" t="s">
        <v>43</v>
      </c>
      <c r="D7" s="112">
        <v>2000</v>
      </c>
      <c r="E7" s="113">
        <v>37</v>
      </c>
      <c r="F7" s="94">
        <v>11</v>
      </c>
      <c r="G7" s="95">
        <f t="shared" si="0"/>
        <v>-1</v>
      </c>
      <c r="H7" s="96"/>
      <c r="I7" s="114"/>
      <c r="J7" s="115">
        <v>48</v>
      </c>
      <c r="K7" s="116">
        <v>17</v>
      </c>
      <c r="L7" s="117">
        <v>37</v>
      </c>
      <c r="M7" s="118">
        <v>62</v>
      </c>
      <c r="N7" s="119">
        <v>44</v>
      </c>
      <c r="O7" s="120">
        <v>10</v>
      </c>
      <c r="P7" s="121">
        <v>25</v>
      </c>
      <c r="Q7" s="118">
        <v>10</v>
      </c>
      <c r="R7" s="121">
        <v>19</v>
      </c>
      <c r="S7" s="122"/>
      <c r="T7" s="123">
        <v>19</v>
      </c>
      <c r="U7" s="118">
        <v>23</v>
      </c>
      <c r="V7" s="124">
        <v>22</v>
      </c>
      <c r="W7" s="118">
        <v>7</v>
      </c>
      <c r="X7" s="121">
        <v>10</v>
      </c>
      <c r="Y7" s="118"/>
      <c r="Z7" s="124">
        <v>11</v>
      </c>
      <c r="AA7" s="122"/>
      <c r="AB7" s="125"/>
      <c r="AC7" s="122"/>
      <c r="AD7" s="125"/>
    </row>
    <row r="8" spans="1:30" ht="17" thickTop="1" thickBot="1">
      <c r="A8" s="89">
        <v>3</v>
      </c>
      <c r="B8" s="90" t="s">
        <v>44</v>
      </c>
      <c r="C8" s="91" t="s">
        <v>45</v>
      </c>
      <c r="D8" s="92">
        <v>2000</v>
      </c>
      <c r="E8" s="93">
        <v>61</v>
      </c>
      <c r="F8" s="94">
        <v>14</v>
      </c>
      <c r="G8" s="95">
        <f t="shared" si="0"/>
        <v>-2</v>
      </c>
      <c r="H8" s="96"/>
      <c r="I8" s="99"/>
      <c r="J8" s="100">
        <v>73</v>
      </c>
      <c r="K8" s="99">
        <v>11</v>
      </c>
      <c r="L8" s="98">
        <v>24</v>
      </c>
      <c r="M8" s="101"/>
      <c r="N8" s="106">
        <v>29</v>
      </c>
      <c r="O8" s="126">
        <v>13</v>
      </c>
      <c r="P8" s="102">
        <v>22</v>
      </c>
      <c r="Q8" s="101"/>
      <c r="R8" s="107">
        <v>25</v>
      </c>
      <c r="S8" s="104"/>
      <c r="T8" s="107">
        <v>29</v>
      </c>
      <c r="U8" s="101">
        <v>10</v>
      </c>
      <c r="V8" s="102">
        <v>24</v>
      </c>
      <c r="W8" s="101">
        <v>6</v>
      </c>
      <c r="X8" s="102">
        <v>12</v>
      </c>
      <c r="Y8" s="101"/>
      <c r="Z8" s="107">
        <v>14</v>
      </c>
      <c r="AA8" s="104"/>
      <c r="AB8" s="108"/>
      <c r="AC8" s="104"/>
      <c r="AD8" s="108"/>
    </row>
    <row r="9" spans="1:30" ht="17" thickTop="1" thickBot="1">
      <c r="A9" s="109">
        <v>4</v>
      </c>
      <c r="B9" s="110" t="s">
        <v>46</v>
      </c>
      <c r="C9" s="111" t="s">
        <v>47</v>
      </c>
      <c r="D9" s="112">
        <v>2000</v>
      </c>
      <c r="E9" s="113">
        <v>15</v>
      </c>
      <c r="F9" s="94">
        <v>38</v>
      </c>
      <c r="G9" s="95">
        <f t="shared" si="0"/>
        <v>-3</v>
      </c>
      <c r="H9" s="96"/>
      <c r="I9" s="114"/>
      <c r="J9" s="117">
        <v>18</v>
      </c>
      <c r="K9" s="114">
        <v>31</v>
      </c>
      <c r="L9" s="115">
        <v>19</v>
      </c>
      <c r="M9" s="127"/>
      <c r="N9" s="128">
        <v>25</v>
      </c>
      <c r="O9" s="120">
        <v>7</v>
      </c>
      <c r="P9" s="129">
        <v>21</v>
      </c>
      <c r="Q9" s="127"/>
      <c r="R9" s="130">
        <v>24</v>
      </c>
      <c r="S9" s="131"/>
      <c r="T9" s="130">
        <v>26</v>
      </c>
      <c r="U9" s="127">
        <v>74</v>
      </c>
      <c r="V9" s="130">
        <v>33</v>
      </c>
      <c r="W9" s="118">
        <v>25</v>
      </c>
      <c r="X9" s="119">
        <v>35</v>
      </c>
      <c r="Y9" s="118"/>
      <c r="Z9" s="124">
        <v>38</v>
      </c>
      <c r="AA9" s="122"/>
      <c r="AB9" s="125"/>
      <c r="AC9" s="122"/>
      <c r="AD9" s="125"/>
    </row>
    <row r="10" spans="1:30" ht="17" thickTop="1" thickBot="1">
      <c r="A10" s="89">
        <v>5</v>
      </c>
      <c r="B10" s="90" t="s">
        <v>48</v>
      </c>
      <c r="C10" s="91" t="s">
        <v>49</v>
      </c>
      <c r="D10" s="92">
        <v>2000</v>
      </c>
      <c r="E10" s="93">
        <v>41</v>
      </c>
      <c r="F10" s="94">
        <v>45</v>
      </c>
      <c r="G10" s="95">
        <f t="shared" si="0"/>
        <v>-5</v>
      </c>
      <c r="H10" s="96"/>
      <c r="I10" s="99"/>
      <c r="J10" s="100">
        <v>52</v>
      </c>
      <c r="K10" s="99">
        <v>71</v>
      </c>
      <c r="L10" s="100">
        <v>68</v>
      </c>
      <c r="M10" s="101">
        <v>23</v>
      </c>
      <c r="N10" s="102">
        <v>55</v>
      </c>
      <c r="O10" s="103">
        <v>16</v>
      </c>
      <c r="P10" s="102">
        <v>31</v>
      </c>
      <c r="Q10" s="101">
        <v>18</v>
      </c>
      <c r="R10" s="102">
        <v>28</v>
      </c>
      <c r="S10" s="104"/>
      <c r="T10" s="107">
        <v>32</v>
      </c>
      <c r="U10" s="101">
        <v>61</v>
      </c>
      <c r="V10" s="107">
        <v>36</v>
      </c>
      <c r="W10" s="101">
        <v>35</v>
      </c>
      <c r="X10" s="106">
        <v>40</v>
      </c>
      <c r="Y10" s="101"/>
      <c r="Z10" s="107">
        <v>45</v>
      </c>
      <c r="AA10" s="104"/>
      <c r="AB10" s="108"/>
      <c r="AC10" s="104"/>
      <c r="AD10" s="108"/>
    </row>
    <row r="11" spans="1:30" ht="17" thickTop="1" thickBot="1">
      <c r="A11" s="109">
        <v>6</v>
      </c>
      <c r="B11" s="110" t="s">
        <v>50</v>
      </c>
      <c r="C11" s="111" t="s">
        <v>51</v>
      </c>
      <c r="D11" s="112">
        <v>2001</v>
      </c>
      <c r="E11" s="113" t="s">
        <v>52</v>
      </c>
      <c r="F11" s="94">
        <v>50</v>
      </c>
      <c r="G11" s="95">
        <f t="shared" si="0"/>
        <v>-4</v>
      </c>
      <c r="H11" s="132"/>
      <c r="I11" s="133"/>
      <c r="J11" s="134" t="s">
        <v>52</v>
      </c>
      <c r="K11" s="135">
        <v>16</v>
      </c>
      <c r="L11" s="117">
        <v>59</v>
      </c>
      <c r="M11" s="127"/>
      <c r="N11" s="128">
        <v>66</v>
      </c>
      <c r="O11" s="120">
        <v>68</v>
      </c>
      <c r="P11" s="129">
        <v>60</v>
      </c>
      <c r="Q11" s="127"/>
      <c r="R11" s="130">
        <v>69</v>
      </c>
      <c r="S11" s="131"/>
      <c r="T11" s="130">
        <v>73</v>
      </c>
      <c r="U11" s="127">
        <v>79</v>
      </c>
      <c r="V11" s="129">
        <v>72</v>
      </c>
      <c r="W11" s="118">
        <v>12</v>
      </c>
      <c r="X11" s="121">
        <v>46</v>
      </c>
      <c r="Y11" s="118"/>
      <c r="Z11" s="124">
        <v>50</v>
      </c>
      <c r="AA11" s="122"/>
      <c r="AB11" s="125"/>
      <c r="AC11" s="122"/>
      <c r="AD11" s="125"/>
    </row>
    <row r="12" spans="1:30" ht="17" thickTop="1" thickBot="1">
      <c r="A12" s="89">
        <v>7</v>
      </c>
      <c r="B12" s="90" t="s">
        <v>53</v>
      </c>
      <c r="C12" s="91" t="s">
        <v>54</v>
      </c>
      <c r="D12" s="92">
        <v>2001</v>
      </c>
      <c r="E12" s="93" t="s">
        <v>52</v>
      </c>
      <c r="F12" s="94">
        <v>83</v>
      </c>
      <c r="G12" s="136">
        <f t="shared" si="0"/>
        <v>120</v>
      </c>
      <c r="H12" s="132"/>
      <c r="I12" s="133"/>
      <c r="J12" s="137" t="s">
        <v>52</v>
      </c>
      <c r="K12" s="138"/>
      <c r="L12" s="139" t="s">
        <v>52</v>
      </c>
      <c r="M12" s="127">
        <v>51</v>
      </c>
      <c r="N12" s="129">
        <v>201</v>
      </c>
      <c r="O12" s="101">
        <v>75</v>
      </c>
      <c r="P12" s="102">
        <v>169</v>
      </c>
      <c r="Q12" s="101"/>
      <c r="R12" s="107">
        <v>174</v>
      </c>
      <c r="S12" s="104"/>
      <c r="T12" s="107">
        <v>180</v>
      </c>
      <c r="U12" s="101"/>
      <c r="V12" s="107">
        <v>191</v>
      </c>
      <c r="W12" s="101"/>
      <c r="X12" s="106">
        <v>203</v>
      </c>
      <c r="Y12" s="101">
        <v>14</v>
      </c>
      <c r="Z12" s="102">
        <v>83</v>
      </c>
      <c r="AA12" s="104"/>
      <c r="AB12" s="108"/>
      <c r="AC12" s="104"/>
      <c r="AD12" s="108"/>
    </row>
    <row r="13" spans="1:30" ht="17" thickTop="1" thickBot="1">
      <c r="A13" s="109">
        <v>8</v>
      </c>
      <c r="B13" s="140" t="s">
        <v>55</v>
      </c>
      <c r="C13" s="141" t="s">
        <v>56</v>
      </c>
      <c r="D13" s="142">
        <v>2000</v>
      </c>
      <c r="E13" s="143" t="s">
        <v>52</v>
      </c>
      <c r="F13" s="94">
        <v>84</v>
      </c>
      <c r="G13" s="95">
        <f t="shared" si="0"/>
        <v>-7</v>
      </c>
      <c r="H13" s="132"/>
      <c r="I13" s="144"/>
      <c r="J13" s="102">
        <v>214</v>
      </c>
      <c r="K13" s="97"/>
      <c r="L13" s="107">
        <v>231</v>
      </c>
      <c r="M13" s="101">
        <v>30</v>
      </c>
      <c r="N13" s="102">
        <v>95</v>
      </c>
      <c r="O13" s="145">
        <v>39</v>
      </c>
      <c r="P13" s="146">
        <v>98</v>
      </c>
      <c r="Q13" s="145">
        <v>20</v>
      </c>
      <c r="R13" s="147">
        <v>66</v>
      </c>
      <c r="S13" s="148"/>
      <c r="T13" s="149">
        <v>68</v>
      </c>
      <c r="U13" s="145"/>
      <c r="V13" s="149">
        <v>75</v>
      </c>
      <c r="W13" s="145">
        <v>121</v>
      </c>
      <c r="X13" s="146">
        <v>77</v>
      </c>
      <c r="Y13" s="145"/>
      <c r="Z13" s="149">
        <v>84</v>
      </c>
      <c r="AA13" s="122"/>
      <c r="AB13" s="125"/>
      <c r="AC13" s="122"/>
      <c r="AD13" s="125"/>
    </row>
    <row r="14" spans="1:30" ht="17" thickTop="1" thickBot="1">
      <c r="A14" s="89">
        <v>9</v>
      </c>
      <c r="B14" s="90" t="s">
        <v>57</v>
      </c>
      <c r="C14" s="91" t="s">
        <v>58</v>
      </c>
      <c r="D14" s="92">
        <v>2000</v>
      </c>
      <c r="E14" s="93" t="s">
        <v>52</v>
      </c>
      <c r="F14" s="94">
        <v>92</v>
      </c>
      <c r="G14" s="95">
        <f t="shared" si="0"/>
        <v>-8</v>
      </c>
      <c r="H14" s="132"/>
      <c r="I14" s="133"/>
      <c r="J14" s="129">
        <v>217</v>
      </c>
      <c r="K14" s="114">
        <v>32</v>
      </c>
      <c r="L14" s="117">
        <v>85</v>
      </c>
      <c r="M14" s="127"/>
      <c r="N14" s="128">
        <v>98</v>
      </c>
      <c r="O14" s="101">
        <v>30</v>
      </c>
      <c r="P14" s="102">
        <v>73</v>
      </c>
      <c r="Q14" s="101"/>
      <c r="R14" s="107">
        <v>84</v>
      </c>
      <c r="S14" s="104"/>
      <c r="T14" s="107">
        <v>85</v>
      </c>
      <c r="U14" s="101"/>
      <c r="V14" s="107">
        <v>92</v>
      </c>
      <c r="W14" s="101">
        <v>57</v>
      </c>
      <c r="X14" s="102">
        <v>84</v>
      </c>
      <c r="Y14" s="101"/>
      <c r="Z14" s="107">
        <v>92</v>
      </c>
      <c r="AA14" s="104"/>
      <c r="AB14" s="108"/>
      <c r="AC14" s="104"/>
      <c r="AD14" s="108"/>
    </row>
    <row r="15" spans="1:30" ht="17" thickTop="1" thickBot="1">
      <c r="A15" s="109">
        <v>10</v>
      </c>
      <c r="B15" s="140" t="s">
        <v>59</v>
      </c>
      <c r="C15" s="141" t="s">
        <v>60</v>
      </c>
      <c r="D15" s="142">
        <v>2000</v>
      </c>
      <c r="E15" s="143">
        <v>46</v>
      </c>
      <c r="F15" s="94">
        <v>114</v>
      </c>
      <c r="G15" s="95">
        <f t="shared" si="0"/>
        <v>-9</v>
      </c>
      <c r="H15" s="132"/>
      <c r="I15" s="133"/>
      <c r="J15" s="130">
        <v>60</v>
      </c>
      <c r="K15" s="114">
        <v>64</v>
      </c>
      <c r="L15" s="115">
        <v>63</v>
      </c>
      <c r="M15" s="127"/>
      <c r="N15" s="128">
        <v>70</v>
      </c>
      <c r="O15" s="150">
        <v>58</v>
      </c>
      <c r="P15" s="146">
        <v>101</v>
      </c>
      <c r="Q15" s="145"/>
      <c r="R15" s="149">
        <v>153</v>
      </c>
      <c r="S15" s="148"/>
      <c r="T15" s="149">
        <v>159</v>
      </c>
      <c r="U15" s="145">
        <v>57</v>
      </c>
      <c r="V15" s="147">
        <v>123</v>
      </c>
      <c r="W15" s="145">
        <v>61</v>
      </c>
      <c r="X15" s="147">
        <v>105</v>
      </c>
      <c r="Y15" s="145"/>
      <c r="Z15" s="149">
        <v>114</v>
      </c>
      <c r="AA15" s="122"/>
      <c r="AB15" s="125"/>
      <c r="AC15" s="122"/>
      <c r="AD15" s="125"/>
    </row>
    <row r="16" spans="1:30" ht="17" thickTop="1" thickBot="1">
      <c r="A16" s="89">
        <v>11</v>
      </c>
      <c r="B16" s="90" t="s">
        <v>61</v>
      </c>
      <c r="C16" s="91" t="s">
        <v>62</v>
      </c>
      <c r="D16" s="92">
        <v>2001</v>
      </c>
      <c r="E16" s="93">
        <v>115</v>
      </c>
      <c r="F16" s="94">
        <v>125</v>
      </c>
      <c r="G16" s="95">
        <f t="shared" si="0"/>
        <v>-11</v>
      </c>
      <c r="H16" s="132"/>
      <c r="I16" s="144"/>
      <c r="J16" s="107">
        <v>146</v>
      </c>
      <c r="K16" s="99">
        <v>74</v>
      </c>
      <c r="L16" s="100">
        <v>134</v>
      </c>
      <c r="M16" s="101"/>
      <c r="N16" s="106">
        <v>152</v>
      </c>
      <c r="O16" s="101">
        <v>31</v>
      </c>
      <c r="P16" s="102">
        <v>106</v>
      </c>
      <c r="Q16" s="101"/>
      <c r="R16" s="107">
        <v>116</v>
      </c>
      <c r="S16" s="104"/>
      <c r="T16" s="107">
        <v>121</v>
      </c>
      <c r="U16" s="101">
        <v>115</v>
      </c>
      <c r="V16" s="102">
        <v>118</v>
      </c>
      <c r="W16" s="101">
        <v>73</v>
      </c>
      <c r="X16" s="102">
        <v>114</v>
      </c>
      <c r="Y16" s="101"/>
      <c r="Z16" s="107">
        <v>125</v>
      </c>
      <c r="AA16" s="104"/>
      <c r="AB16" s="108"/>
      <c r="AC16" s="104"/>
      <c r="AD16" s="108"/>
    </row>
    <row r="17" spans="1:30" ht="17" thickTop="1" thickBot="1">
      <c r="A17" s="109">
        <v>12</v>
      </c>
      <c r="B17" s="140" t="s">
        <v>63</v>
      </c>
      <c r="C17" s="141" t="s">
        <v>64</v>
      </c>
      <c r="D17" s="142">
        <v>2001</v>
      </c>
      <c r="E17" s="143" t="s">
        <v>52</v>
      </c>
      <c r="F17" s="94">
        <v>136</v>
      </c>
      <c r="G17" s="95">
        <f t="shared" si="0"/>
        <v>-11</v>
      </c>
      <c r="H17" s="96"/>
      <c r="I17" s="151"/>
      <c r="J17" s="152" t="s">
        <v>52</v>
      </c>
      <c r="K17" s="99">
        <v>33</v>
      </c>
      <c r="L17" s="98">
        <v>152</v>
      </c>
      <c r="M17" s="101"/>
      <c r="N17" s="106">
        <v>172</v>
      </c>
      <c r="O17" s="145">
        <v>42</v>
      </c>
      <c r="P17" s="147">
        <v>131</v>
      </c>
      <c r="Q17" s="145"/>
      <c r="R17" s="149">
        <v>136</v>
      </c>
      <c r="S17" s="148"/>
      <c r="T17" s="149">
        <v>142</v>
      </c>
      <c r="U17" s="145">
        <v>76</v>
      </c>
      <c r="V17" s="147">
        <v>133</v>
      </c>
      <c r="W17" s="145">
        <v>66</v>
      </c>
      <c r="X17" s="147">
        <v>125</v>
      </c>
      <c r="Y17" s="145"/>
      <c r="Z17" s="149">
        <v>136</v>
      </c>
      <c r="AA17" s="122"/>
      <c r="AB17" s="125"/>
      <c r="AC17" s="122"/>
      <c r="AD17" s="125"/>
    </row>
    <row r="18" spans="1:30" ht="17" thickTop="1" thickBot="1">
      <c r="A18" s="89">
        <v>13</v>
      </c>
      <c r="B18" s="90" t="s">
        <v>65</v>
      </c>
      <c r="C18" s="91" t="s">
        <v>66</v>
      </c>
      <c r="D18" s="92">
        <v>2000</v>
      </c>
      <c r="E18" s="93" t="s">
        <v>52</v>
      </c>
      <c r="F18" s="94">
        <v>157</v>
      </c>
      <c r="G18" s="136">
        <f t="shared" si="0"/>
        <v>11</v>
      </c>
      <c r="H18" s="4"/>
      <c r="I18" s="153"/>
      <c r="J18" s="102">
        <v>132</v>
      </c>
      <c r="K18" s="97"/>
      <c r="L18" s="107">
        <v>156</v>
      </c>
      <c r="M18" s="101">
        <v>90</v>
      </c>
      <c r="N18" s="102">
        <v>143</v>
      </c>
      <c r="O18" s="101">
        <v>40</v>
      </c>
      <c r="P18" s="106">
        <v>159</v>
      </c>
      <c r="Q18" s="101">
        <v>68</v>
      </c>
      <c r="R18" s="102">
        <v>141</v>
      </c>
      <c r="S18" s="104"/>
      <c r="T18" s="107">
        <v>147</v>
      </c>
      <c r="U18" s="101"/>
      <c r="V18" s="107">
        <v>163</v>
      </c>
      <c r="W18" s="101"/>
      <c r="X18" s="106">
        <v>168</v>
      </c>
      <c r="Y18" s="101">
        <v>77</v>
      </c>
      <c r="Z18" s="154">
        <v>157</v>
      </c>
      <c r="AA18" s="104"/>
      <c r="AB18" s="108"/>
      <c r="AC18" s="104"/>
      <c r="AD18" s="108"/>
    </row>
    <row r="19" spans="1:30" ht="17" thickTop="1" thickBot="1">
      <c r="A19" s="155">
        <v>14</v>
      </c>
      <c r="B19" s="140" t="s">
        <v>67</v>
      </c>
      <c r="C19" s="141" t="s">
        <v>68</v>
      </c>
      <c r="D19" s="142">
        <v>2000</v>
      </c>
      <c r="E19" s="143">
        <v>86</v>
      </c>
      <c r="F19" s="94">
        <v>159</v>
      </c>
      <c r="G19" s="95">
        <f t="shared" si="0"/>
        <v>-12</v>
      </c>
      <c r="H19" s="132"/>
      <c r="I19" s="156"/>
      <c r="J19" s="130">
        <v>109</v>
      </c>
      <c r="K19" s="114">
        <v>48</v>
      </c>
      <c r="L19" s="115">
        <v>87</v>
      </c>
      <c r="M19" s="127"/>
      <c r="N19" s="128">
        <v>100</v>
      </c>
      <c r="O19" s="145">
        <v>75</v>
      </c>
      <c r="P19" s="146">
        <v>137</v>
      </c>
      <c r="Q19" s="145"/>
      <c r="R19" s="149">
        <v>144</v>
      </c>
      <c r="S19" s="148"/>
      <c r="T19" s="149">
        <v>150</v>
      </c>
      <c r="U19" s="145">
        <v>100</v>
      </c>
      <c r="V19" s="147">
        <v>140</v>
      </c>
      <c r="W19" s="145"/>
      <c r="X19" s="146">
        <v>147</v>
      </c>
      <c r="Y19" s="145"/>
      <c r="Z19" s="149">
        <v>159</v>
      </c>
      <c r="AA19" s="122"/>
      <c r="AB19" s="125"/>
      <c r="AC19" s="122"/>
      <c r="AD19" s="125"/>
    </row>
    <row r="20" spans="1:30" ht="17" thickTop="1" thickBot="1">
      <c r="A20" s="157">
        <v>15</v>
      </c>
      <c r="B20" s="90" t="s">
        <v>69</v>
      </c>
      <c r="C20" s="91" t="s">
        <v>70</v>
      </c>
      <c r="D20" s="158">
        <v>2001</v>
      </c>
      <c r="E20" s="93" t="s">
        <v>52</v>
      </c>
      <c r="F20" s="94">
        <v>162</v>
      </c>
      <c r="G20" s="136">
        <f t="shared" si="0"/>
        <v>43</v>
      </c>
      <c r="H20" s="159"/>
      <c r="I20" s="156"/>
      <c r="J20" s="137" t="s">
        <v>52</v>
      </c>
      <c r="K20" s="133"/>
      <c r="L20" s="160" t="s">
        <v>52</v>
      </c>
      <c r="M20" s="161"/>
      <c r="N20" s="162" t="s">
        <v>52</v>
      </c>
      <c r="O20" s="101">
        <v>96</v>
      </c>
      <c r="P20" s="102">
        <v>334</v>
      </c>
      <c r="Q20" s="101">
        <v>52</v>
      </c>
      <c r="R20" s="102">
        <v>177</v>
      </c>
      <c r="S20" s="104"/>
      <c r="T20" s="107">
        <v>183</v>
      </c>
      <c r="U20" s="101"/>
      <c r="V20" s="107">
        <v>184</v>
      </c>
      <c r="W20" s="101"/>
      <c r="X20" s="106">
        <v>205</v>
      </c>
      <c r="Y20" s="101">
        <v>55</v>
      </c>
      <c r="Z20" s="102">
        <v>162</v>
      </c>
      <c r="AA20" s="104"/>
      <c r="AB20" s="108"/>
      <c r="AC20" s="104"/>
      <c r="AD20" s="108"/>
    </row>
    <row r="21" spans="1:30" ht="17" thickTop="1" thickBot="1">
      <c r="A21" s="155">
        <v>16</v>
      </c>
      <c r="B21" s="140" t="s">
        <v>71</v>
      </c>
      <c r="C21" s="141" t="s">
        <v>72</v>
      </c>
      <c r="D21" s="142">
        <v>2001</v>
      </c>
      <c r="E21" s="143">
        <v>77</v>
      </c>
      <c r="F21" s="94">
        <v>163</v>
      </c>
      <c r="G21" s="95">
        <f t="shared" si="0"/>
        <v>-13</v>
      </c>
      <c r="H21" s="132"/>
      <c r="I21" s="153"/>
      <c r="J21" s="163">
        <v>102</v>
      </c>
      <c r="K21" s="99">
        <v>126</v>
      </c>
      <c r="L21" s="100">
        <v>96</v>
      </c>
      <c r="M21" s="101"/>
      <c r="N21" s="106">
        <v>169</v>
      </c>
      <c r="O21" s="145">
        <v>55</v>
      </c>
      <c r="P21" s="147">
        <v>145</v>
      </c>
      <c r="Q21" s="145"/>
      <c r="R21" s="149">
        <v>150</v>
      </c>
      <c r="S21" s="148"/>
      <c r="T21" s="149">
        <v>156</v>
      </c>
      <c r="U21" s="145">
        <v>127</v>
      </c>
      <c r="V21" s="149">
        <v>174</v>
      </c>
      <c r="W21" s="145">
        <v>87</v>
      </c>
      <c r="X21" s="147">
        <v>150</v>
      </c>
      <c r="Y21" s="145"/>
      <c r="Z21" s="146">
        <v>163</v>
      </c>
      <c r="AA21" s="122"/>
      <c r="AB21" s="125"/>
      <c r="AC21" s="122"/>
      <c r="AD21" s="125"/>
    </row>
    <row r="22" spans="1:30" ht="17" thickTop="1" thickBot="1">
      <c r="A22" s="157">
        <v>17</v>
      </c>
      <c r="B22" s="90" t="s">
        <v>73</v>
      </c>
      <c r="C22" s="91" t="s">
        <v>74</v>
      </c>
      <c r="D22" s="92">
        <v>2000</v>
      </c>
      <c r="E22" s="93">
        <v>125</v>
      </c>
      <c r="F22" s="94">
        <v>190</v>
      </c>
      <c r="G22" s="95">
        <f t="shared" si="0"/>
        <v>-16</v>
      </c>
      <c r="H22" s="132"/>
      <c r="I22" s="156"/>
      <c r="J22" s="164">
        <v>160</v>
      </c>
      <c r="K22" s="114">
        <v>111</v>
      </c>
      <c r="L22" s="128">
        <v>142</v>
      </c>
      <c r="M22" s="127"/>
      <c r="N22" s="128">
        <v>161</v>
      </c>
      <c r="O22" s="101">
        <v>50</v>
      </c>
      <c r="P22" s="106">
        <v>168</v>
      </c>
      <c r="Q22" s="101"/>
      <c r="R22" s="107">
        <v>173</v>
      </c>
      <c r="S22" s="104"/>
      <c r="T22" s="107">
        <v>179</v>
      </c>
      <c r="U22" s="101">
        <v>126</v>
      </c>
      <c r="V22" s="102">
        <v>172</v>
      </c>
      <c r="W22" s="101"/>
      <c r="X22" s="106">
        <v>174</v>
      </c>
      <c r="Y22" s="101"/>
      <c r="Z22" s="106">
        <v>190</v>
      </c>
      <c r="AA22" s="104"/>
      <c r="AB22" s="108"/>
      <c r="AC22" s="104"/>
      <c r="AD22" s="108"/>
    </row>
    <row r="23" spans="1:30" ht="17" thickTop="1" thickBot="1">
      <c r="A23" s="155">
        <v>18</v>
      </c>
      <c r="B23" s="140" t="s">
        <v>75</v>
      </c>
      <c r="C23" s="141" t="s">
        <v>74</v>
      </c>
      <c r="D23" s="142">
        <v>2001</v>
      </c>
      <c r="E23" s="143">
        <v>277</v>
      </c>
      <c r="F23" s="94">
        <v>191</v>
      </c>
      <c r="G23" s="95">
        <f t="shared" si="0"/>
        <v>-16</v>
      </c>
      <c r="H23" s="96"/>
      <c r="I23" s="165"/>
      <c r="J23" s="152" t="s">
        <v>52</v>
      </c>
      <c r="K23" s="99">
        <v>51</v>
      </c>
      <c r="L23" s="102">
        <v>169</v>
      </c>
      <c r="M23" s="101"/>
      <c r="N23" s="107">
        <v>202</v>
      </c>
      <c r="O23" s="145"/>
      <c r="P23" s="146">
        <v>171</v>
      </c>
      <c r="Q23" s="145"/>
      <c r="R23" s="149">
        <v>176</v>
      </c>
      <c r="S23" s="148"/>
      <c r="T23" s="149">
        <v>182</v>
      </c>
      <c r="U23" s="145">
        <v>133</v>
      </c>
      <c r="V23" s="149">
        <v>192</v>
      </c>
      <c r="W23" s="145">
        <v>124</v>
      </c>
      <c r="X23" s="147">
        <v>175</v>
      </c>
      <c r="Y23" s="145"/>
      <c r="Z23" s="166">
        <v>191</v>
      </c>
      <c r="AA23" s="131"/>
      <c r="AB23" s="167"/>
      <c r="AC23" s="131"/>
      <c r="AD23" s="167"/>
    </row>
    <row r="24" spans="1:30" ht="17" thickTop="1" thickBot="1">
      <c r="A24" s="157">
        <v>19</v>
      </c>
      <c r="B24" s="90" t="s">
        <v>76</v>
      </c>
      <c r="C24" s="91" t="s">
        <v>77</v>
      </c>
      <c r="D24" s="92">
        <v>2001</v>
      </c>
      <c r="E24" s="93">
        <v>260</v>
      </c>
      <c r="F24" s="94">
        <v>212</v>
      </c>
      <c r="G24" s="95">
        <f t="shared" si="0"/>
        <v>-14</v>
      </c>
      <c r="H24" s="132"/>
      <c r="I24" s="144"/>
      <c r="J24" s="152" t="s">
        <v>52</v>
      </c>
      <c r="K24" s="99">
        <v>132</v>
      </c>
      <c r="L24" s="168" t="s">
        <v>52</v>
      </c>
      <c r="M24" s="101">
        <v>68</v>
      </c>
      <c r="N24" s="169">
        <v>256</v>
      </c>
      <c r="O24" s="101">
        <v>48</v>
      </c>
      <c r="P24" s="102">
        <v>165</v>
      </c>
      <c r="Q24" s="101"/>
      <c r="R24" s="107">
        <v>170</v>
      </c>
      <c r="S24" s="104"/>
      <c r="T24" s="107">
        <v>177</v>
      </c>
      <c r="U24" s="101">
        <v>137</v>
      </c>
      <c r="V24" s="107">
        <v>189</v>
      </c>
      <c r="W24" s="101">
        <v>137</v>
      </c>
      <c r="X24" s="106">
        <v>198</v>
      </c>
      <c r="Y24" s="170"/>
      <c r="Z24" s="171">
        <v>212</v>
      </c>
      <c r="AA24" s="104"/>
      <c r="AB24" s="108"/>
      <c r="AC24" s="104"/>
      <c r="AD24" s="108"/>
    </row>
    <row r="25" spans="1:30" ht="17" thickTop="1" thickBot="1">
      <c r="A25" s="155">
        <v>20</v>
      </c>
      <c r="B25" s="140" t="s">
        <v>78</v>
      </c>
      <c r="C25" s="141" t="s">
        <v>79</v>
      </c>
      <c r="D25" s="172">
        <v>2000</v>
      </c>
      <c r="E25" s="173" t="s">
        <v>52</v>
      </c>
      <c r="F25" s="94">
        <v>260</v>
      </c>
      <c r="G25" s="95">
        <f t="shared" si="0"/>
        <v>-19</v>
      </c>
      <c r="H25" s="159"/>
      <c r="I25" s="133"/>
      <c r="J25" s="137" t="s">
        <v>52</v>
      </c>
      <c r="K25" s="133"/>
      <c r="L25" s="160" t="s">
        <v>52</v>
      </c>
      <c r="M25" s="161"/>
      <c r="N25" s="162" t="s">
        <v>52</v>
      </c>
      <c r="O25" s="145">
        <v>46</v>
      </c>
      <c r="P25" s="147">
        <v>210</v>
      </c>
      <c r="Q25" s="145"/>
      <c r="R25" s="149">
        <v>216</v>
      </c>
      <c r="S25" s="148"/>
      <c r="T25" s="149">
        <v>226</v>
      </c>
      <c r="U25" s="145"/>
      <c r="V25" s="149">
        <v>231</v>
      </c>
      <c r="W25" s="145"/>
      <c r="X25" s="146">
        <v>241</v>
      </c>
      <c r="Y25" s="145"/>
      <c r="Z25" s="174">
        <v>260</v>
      </c>
      <c r="AA25" s="131"/>
      <c r="AB25" s="167"/>
      <c r="AC25" s="131"/>
      <c r="AD25" s="167"/>
    </row>
    <row r="26" spans="1:30" ht="17" thickTop="1" thickBot="1">
      <c r="A26" s="157">
        <v>21</v>
      </c>
      <c r="B26" s="90" t="s">
        <v>80</v>
      </c>
      <c r="C26" s="91" t="s">
        <v>81</v>
      </c>
      <c r="D26" s="158">
        <v>2000</v>
      </c>
      <c r="E26" s="175" t="s">
        <v>52</v>
      </c>
      <c r="F26" s="94">
        <v>269</v>
      </c>
      <c r="G26" s="95">
        <f t="shared" si="0"/>
        <v>-18</v>
      </c>
      <c r="H26" s="159"/>
      <c r="I26" s="144"/>
      <c r="J26" s="176">
        <v>211</v>
      </c>
      <c r="K26" s="177"/>
      <c r="L26" s="107">
        <v>229</v>
      </c>
      <c r="M26" s="178"/>
      <c r="N26" s="107">
        <v>266</v>
      </c>
      <c r="O26" s="101">
        <v>52</v>
      </c>
      <c r="P26" s="102">
        <v>218</v>
      </c>
      <c r="Q26" s="101"/>
      <c r="R26" s="107">
        <v>228</v>
      </c>
      <c r="S26" s="104"/>
      <c r="T26" s="107">
        <v>238</v>
      </c>
      <c r="U26" s="101"/>
      <c r="V26" s="107">
        <v>243</v>
      </c>
      <c r="W26" s="101"/>
      <c r="X26" s="106">
        <v>251</v>
      </c>
      <c r="Y26" s="101"/>
      <c r="Z26" s="171">
        <v>269</v>
      </c>
      <c r="AA26" s="104"/>
      <c r="AB26" s="108"/>
      <c r="AC26" s="104"/>
      <c r="AD26" s="108"/>
    </row>
    <row r="27" spans="1:30" ht="17" thickTop="1" thickBot="1">
      <c r="A27" s="179">
        <v>22</v>
      </c>
      <c r="B27" s="180" t="s">
        <v>82</v>
      </c>
      <c r="C27" s="181" t="s">
        <v>60</v>
      </c>
      <c r="D27" s="182">
        <v>2000</v>
      </c>
      <c r="E27" s="143" t="s">
        <v>52</v>
      </c>
      <c r="F27" s="94">
        <v>376</v>
      </c>
      <c r="G27" s="95">
        <f t="shared" si="0"/>
        <v>-25</v>
      </c>
      <c r="H27" s="183"/>
      <c r="I27" s="133"/>
      <c r="J27" s="184" t="s">
        <v>52</v>
      </c>
      <c r="K27" s="133"/>
      <c r="L27" s="160" t="s">
        <v>52</v>
      </c>
      <c r="M27" s="133"/>
      <c r="N27" s="160" t="s">
        <v>52</v>
      </c>
      <c r="O27" s="145"/>
      <c r="P27" s="185" t="s">
        <v>52</v>
      </c>
      <c r="Q27" s="145">
        <v>77</v>
      </c>
      <c r="R27" s="147">
        <v>301</v>
      </c>
      <c r="S27" s="148"/>
      <c r="T27" s="149">
        <v>330</v>
      </c>
      <c r="U27" s="145"/>
      <c r="V27" s="149">
        <v>339</v>
      </c>
      <c r="W27" s="145"/>
      <c r="X27" s="146">
        <v>351</v>
      </c>
      <c r="Y27" s="145"/>
      <c r="Z27" s="186">
        <v>376</v>
      </c>
      <c r="AA27" s="187"/>
      <c r="AB27" s="188"/>
      <c r="AC27" s="187"/>
      <c r="AD27" s="189"/>
    </row>
    <row r="28" spans="1:30" ht="17" thickTop="1" thickBot="1">
      <c r="A28" s="157">
        <v>23</v>
      </c>
      <c r="B28" s="90" t="s">
        <v>83</v>
      </c>
      <c r="C28" s="91" t="s">
        <v>84</v>
      </c>
      <c r="D28" s="190">
        <v>2001</v>
      </c>
      <c r="E28" s="93" t="s">
        <v>52</v>
      </c>
      <c r="F28" s="191">
        <v>388</v>
      </c>
      <c r="G28" s="95">
        <f t="shared" si="0"/>
        <v>-28</v>
      </c>
      <c r="H28" s="159"/>
      <c r="I28" s="144"/>
      <c r="J28" s="152" t="s">
        <v>52</v>
      </c>
      <c r="K28" s="192"/>
      <c r="L28" s="193" t="s">
        <v>52</v>
      </c>
      <c r="M28" s="194"/>
      <c r="N28" s="195" t="s">
        <v>52</v>
      </c>
      <c r="O28" s="101">
        <v>81</v>
      </c>
      <c r="P28" s="176">
        <v>297</v>
      </c>
      <c r="Q28" s="196"/>
      <c r="R28" s="163">
        <v>312</v>
      </c>
      <c r="S28" s="197"/>
      <c r="T28" s="163">
        <v>342</v>
      </c>
      <c r="U28" s="196"/>
      <c r="V28" s="163">
        <v>351</v>
      </c>
      <c r="W28" s="196"/>
      <c r="X28" s="198">
        <v>360</v>
      </c>
      <c r="Y28" s="101"/>
      <c r="Z28" s="171">
        <v>388</v>
      </c>
      <c r="AA28" s="104"/>
      <c r="AB28" s="108"/>
      <c r="AC28" s="104"/>
      <c r="AD28" s="199"/>
    </row>
    <row r="29" spans="1:30" ht="17" thickTop="1" thickBot="1">
      <c r="A29" s="155">
        <v>24</v>
      </c>
      <c r="B29" s="140" t="s">
        <v>85</v>
      </c>
      <c r="C29" s="141" t="s">
        <v>86</v>
      </c>
      <c r="D29" s="200">
        <v>2000</v>
      </c>
      <c r="E29" s="201"/>
      <c r="F29" s="125">
        <v>391</v>
      </c>
      <c r="G29" s="136">
        <v>391</v>
      </c>
      <c r="H29" s="183"/>
      <c r="I29" s="122"/>
      <c r="J29" s="202"/>
      <c r="K29" s="122"/>
      <c r="L29" s="125"/>
      <c r="M29" s="122"/>
      <c r="N29" s="125"/>
      <c r="O29" s="148"/>
      <c r="P29" s="203"/>
      <c r="Q29" s="148"/>
      <c r="R29" s="203"/>
      <c r="S29" s="148"/>
      <c r="T29" s="203"/>
      <c r="U29" s="148"/>
      <c r="V29" s="203"/>
      <c r="W29" s="148"/>
      <c r="X29" s="203"/>
      <c r="Y29" s="145">
        <v>82</v>
      </c>
      <c r="Z29" s="204">
        <v>391</v>
      </c>
      <c r="AA29" s="122"/>
      <c r="AB29" s="125"/>
      <c r="AC29" s="122"/>
      <c r="AD29" s="125"/>
    </row>
    <row r="30" spans="1:30" ht="17" thickTop="1" thickBot="1">
      <c r="A30" s="205">
        <v>25</v>
      </c>
      <c r="B30" s="206" t="s">
        <v>87</v>
      </c>
      <c r="C30" s="207" t="s">
        <v>88</v>
      </c>
      <c r="D30" s="208">
        <v>2000</v>
      </c>
      <c r="E30" s="209" t="s">
        <v>52</v>
      </c>
      <c r="F30" s="210">
        <v>395</v>
      </c>
      <c r="G30" s="95">
        <f t="shared" ref="G30:G36" si="1">SUM(X30-Z30)</f>
        <v>-31</v>
      </c>
      <c r="H30" s="159"/>
      <c r="I30" s="133"/>
      <c r="J30" s="211">
        <v>222</v>
      </c>
      <c r="K30" s="212"/>
      <c r="L30" s="130">
        <v>240</v>
      </c>
      <c r="M30" s="213"/>
      <c r="N30" s="214">
        <v>281</v>
      </c>
      <c r="O30" s="101"/>
      <c r="P30" s="102">
        <v>305</v>
      </c>
      <c r="Q30" s="101"/>
      <c r="R30" s="107">
        <v>321</v>
      </c>
      <c r="S30" s="104"/>
      <c r="T30" s="107">
        <v>349</v>
      </c>
      <c r="U30" s="101"/>
      <c r="V30" s="107">
        <v>358</v>
      </c>
      <c r="W30" s="101"/>
      <c r="X30" s="106">
        <v>364</v>
      </c>
      <c r="Y30" s="215"/>
      <c r="Z30" s="171">
        <v>395</v>
      </c>
      <c r="AA30" s="104"/>
      <c r="AB30" s="108"/>
      <c r="AC30" s="104"/>
      <c r="AD30" s="216"/>
    </row>
    <row r="31" spans="1:30" ht="17" thickTop="1" thickBot="1">
      <c r="A31" s="155">
        <v>26</v>
      </c>
      <c r="B31" s="140" t="s">
        <v>89</v>
      </c>
      <c r="C31" s="141" t="s">
        <v>90</v>
      </c>
      <c r="D31" s="217">
        <v>2000</v>
      </c>
      <c r="E31" s="143" t="s">
        <v>52</v>
      </c>
      <c r="F31" s="210">
        <v>407</v>
      </c>
      <c r="G31" s="95">
        <f t="shared" si="1"/>
        <v>-32</v>
      </c>
      <c r="H31" s="218"/>
      <c r="I31" s="219"/>
      <c r="J31" s="152" t="s">
        <v>52</v>
      </c>
      <c r="K31" s="144"/>
      <c r="L31" s="195" t="s">
        <v>52</v>
      </c>
      <c r="M31" s="220"/>
      <c r="N31" s="221" t="s">
        <v>52</v>
      </c>
      <c r="O31" s="145">
        <v>88</v>
      </c>
      <c r="P31" s="147">
        <v>316</v>
      </c>
      <c r="Q31" s="145"/>
      <c r="R31" s="149">
        <v>332</v>
      </c>
      <c r="S31" s="148"/>
      <c r="T31" s="149">
        <v>360</v>
      </c>
      <c r="U31" s="145"/>
      <c r="V31" s="149">
        <v>368</v>
      </c>
      <c r="W31" s="222"/>
      <c r="X31" s="166">
        <v>375</v>
      </c>
      <c r="Y31" s="145"/>
      <c r="Z31" s="186">
        <v>407</v>
      </c>
      <c r="AA31" s="187"/>
      <c r="AB31" s="189"/>
      <c r="AC31" s="187"/>
      <c r="AD31" s="189"/>
    </row>
    <row r="32" spans="1:30" ht="17" thickTop="1" thickBot="1">
      <c r="A32" s="223">
        <v>27</v>
      </c>
      <c r="B32" s="224" t="s">
        <v>91</v>
      </c>
      <c r="C32" s="225" t="s">
        <v>77</v>
      </c>
      <c r="D32" s="226">
        <v>2002</v>
      </c>
      <c r="E32" s="227" t="s">
        <v>52</v>
      </c>
      <c r="F32" s="228">
        <v>417</v>
      </c>
      <c r="G32" s="95">
        <f t="shared" si="1"/>
        <v>-34</v>
      </c>
      <c r="H32" s="218"/>
      <c r="I32" s="229"/>
      <c r="J32" s="137" t="s">
        <v>52</v>
      </c>
      <c r="K32" s="133"/>
      <c r="L32" s="160" t="s">
        <v>52</v>
      </c>
      <c r="M32" s="161"/>
      <c r="N32" s="160" t="s">
        <v>52</v>
      </c>
      <c r="O32" s="101">
        <v>91</v>
      </c>
      <c r="P32" s="102">
        <v>322</v>
      </c>
      <c r="Q32" s="196"/>
      <c r="R32" s="163">
        <v>340</v>
      </c>
      <c r="S32" s="197"/>
      <c r="T32" s="163">
        <v>369</v>
      </c>
      <c r="U32" s="196"/>
      <c r="V32" s="163">
        <v>375</v>
      </c>
      <c r="W32" s="101"/>
      <c r="X32" s="106">
        <v>383</v>
      </c>
      <c r="Y32" s="101"/>
      <c r="Z32" s="171">
        <v>417</v>
      </c>
      <c r="AA32" s="104"/>
      <c r="AB32" s="108"/>
      <c r="AC32" s="104"/>
      <c r="AD32" s="108"/>
    </row>
    <row r="33" spans="1:30" ht="17" thickTop="1" thickBot="1">
      <c r="A33" s="230">
        <v>28</v>
      </c>
      <c r="B33" s="231" t="s">
        <v>59</v>
      </c>
      <c r="C33" s="232" t="s">
        <v>41</v>
      </c>
      <c r="D33" s="233">
        <v>2000</v>
      </c>
      <c r="E33" s="234" t="s">
        <v>52</v>
      </c>
      <c r="F33" s="210">
        <v>435</v>
      </c>
      <c r="G33" s="95">
        <f t="shared" si="1"/>
        <v>-34</v>
      </c>
      <c r="H33" s="218"/>
      <c r="I33" s="219"/>
      <c r="J33" s="152" t="s">
        <v>52</v>
      </c>
      <c r="K33" s="144"/>
      <c r="L33" s="195" t="s">
        <v>52</v>
      </c>
      <c r="M33" s="220"/>
      <c r="N33" s="235" t="s">
        <v>52</v>
      </c>
      <c r="O33" s="145">
        <v>99</v>
      </c>
      <c r="P33" s="147">
        <v>337</v>
      </c>
      <c r="Q33" s="145"/>
      <c r="R33" s="149">
        <v>360</v>
      </c>
      <c r="S33" s="148"/>
      <c r="T33" s="149">
        <v>389</v>
      </c>
      <c r="U33" s="145"/>
      <c r="V33" s="149">
        <v>393</v>
      </c>
      <c r="W33" s="236"/>
      <c r="X33" s="237">
        <v>401</v>
      </c>
      <c r="Y33" s="222"/>
      <c r="Z33" s="238">
        <v>435</v>
      </c>
      <c r="AA33" s="239"/>
      <c r="AB33" s="202"/>
      <c r="AC33" s="239"/>
      <c r="AD33" s="202"/>
    </row>
    <row r="34" spans="1:30" ht="17" thickTop="1" thickBot="1">
      <c r="A34" s="157">
        <v>29</v>
      </c>
      <c r="B34" s="90" t="s">
        <v>92</v>
      </c>
      <c r="C34" s="91" t="s">
        <v>93</v>
      </c>
      <c r="D34" s="240">
        <v>2002</v>
      </c>
      <c r="E34" s="93">
        <v>107</v>
      </c>
      <c r="F34" s="241">
        <v>437</v>
      </c>
      <c r="G34" s="95">
        <f t="shared" si="1"/>
        <v>-34</v>
      </c>
      <c r="H34" s="242"/>
      <c r="I34" s="243"/>
      <c r="J34" s="164">
        <v>136</v>
      </c>
      <c r="K34" s="135"/>
      <c r="L34" s="211">
        <v>159</v>
      </c>
      <c r="M34" s="244"/>
      <c r="N34" s="245">
        <v>185</v>
      </c>
      <c r="O34" s="101">
        <v>100</v>
      </c>
      <c r="P34" s="106">
        <v>338</v>
      </c>
      <c r="Q34" s="101"/>
      <c r="R34" s="107">
        <v>362</v>
      </c>
      <c r="S34" s="104"/>
      <c r="T34" s="107">
        <v>391</v>
      </c>
      <c r="U34" s="101">
        <v>179</v>
      </c>
      <c r="V34" s="107">
        <v>395</v>
      </c>
      <c r="W34" s="101"/>
      <c r="X34" s="106">
        <v>403</v>
      </c>
      <c r="Y34" s="101"/>
      <c r="Z34" s="246">
        <v>437</v>
      </c>
      <c r="AA34" s="104"/>
      <c r="AB34" s="108"/>
      <c r="AC34" s="104"/>
      <c r="AD34" s="108"/>
    </row>
    <row r="35" spans="1:30" ht="17" thickTop="1" thickBot="1">
      <c r="A35" s="155">
        <v>30</v>
      </c>
      <c r="B35" s="140" t="s">
        <v>94</v>
      </c>
      <c r="C35" s="141" t="s">
        <v>95</v>
      </c>
      <c r="D35" s="217">
        <v>2002</v>
      </c>
      <c r="E35" s="143" t="s">
        <v>52</v>
      </c>
      <c r="F35" s="247">
        <v>443</v>
      </c>
      <c r="G35" s="95">
        <f t="shared" si="1"/>
        <v>-34</v>
      </c>
      <c r="H35" s="248"/>
      <c r="I35" s="249"/>
      <c r="J35" s="250" t="s">
        <v>52</v>
      </c>
      <c r="K35" s="251"/>
      <c r="L35" s="252" t="s">
        <v>52</v>
      </c>
      <c r="M35" s="253"/>
      <c r="N35" s="252" t="s">
        <v>52</v>
      </c>
      <c r="O35" s="222">
        <v>103</v>
      </c>
      <c r="P35" s="254">
        <v>343</v>
      </c>
      <c r="Q35" s="222"/>
      <c r="R35" s="255">
        <v>369</v>
      </c>
      <c r="S35" s="148"/>
      <c r="T35" s="255">
        <v>398</v>
      </c>
      <c r="U35" s="256"/>
      <c r="V35" s="257">
        <v>401</v>
      </c>
      <c r="W35" s="145"/>
      <c r="X35" s="238">
        <v>409</v>
      </c>
      <c r="Y35" s="236"/>
      <c r="Z35" s="238">
        <v>443</v>
      </c>
      <c r="AA35" s="258"/>
      <c r="AB35" s="259"/>
      <c r="AC35" s="122"/>
      <c r="AD35" s="259"/>
    </row>
    <row r="36" spans="1:30" ht="17" thickTop="1" thickBot="1">
      <c r="A36" s="157">
        <v>31</v>
      </c>
      <c r="B36" s="90" t="s">
        <v>96</v>
      </c>
      <c r="C36" s="91" t="s">
        <v>66</v>
      </c>
      <c r="D36" s="158">
        <v>2000</v>
      </c>
      <c r="E36" s="93" t="s">
        <v>52</v>
      </c>
      <c r="F36" s="247">
        <v>445</v>
      </c>
      <c r="G36" s="95">
        <f t="shared" si="1"/>
        <v>-34</v>
      </c>
      <c r="H36" s="242"/>
      <c r="I36" s="260"/>
      <c r="J36" s="261" t="s">
        <v>52</v>
      </c>
      <c r="K36" s="260"/>
      <c r="L36" s="262" t="s">
        <v>52</v>
      </c>
      <c r="M36" s="263"/>
      <c r="N36" s="262" t="s">
        <v>52</v>
      </c>
      <c r="O36" s="264">
        <v>104</v>
      </c>
      <c r="P36" s="265">
        <v>346</v>
      </c>
      <c r="Q36" s="266"/>
      <c r="R36" s="267">
        <v>370</v>
      </c>
      <c r="S36" s="268"/>
      <c r="T36" s="267">
        <v>399</v>
      </c>
      <c r="U36" s="266"/>
      <c r="V36" s="269">
        <v>403</v>
      </c>
      <c r="W36" s="270"/>
      <c r="X36" s="271">
        <v>411</v>
      </c>
      <c r="Y36" s="270"/>
      <c r="Z36" s="272">
        <v>445</v>
      </c>
      <c r="AA36" s="273"/>
      <c r="AB36" s="274"/>
      <c r="AC36" s="268"/>
      <c r="AD36" s="274"/>
    </row>
    <row r="37" spans="1:30" ht="16" thickTop="1"/>
  </sheetData>
  <mergeCells count="25">
    <mergeCell ref="A5:C5"/>
    <mergeCell ref="S3:T4"/>
    <mergeCell ref="U3:V4"/>
    <mergeCell ref="W3:X4"/>
    <mergeCell ref="Y3:Z4"/>
    <mergeCell ref="AA3:AB4"/>
    <mergeCell ref="AC3:AD4"/>
    <mergeCell ref="A3:G4"/>
    <mergeCell ref="I3:J4"/>
    <mergeCell ref="K3:L4"/>
    <mergeCell ref="M3:N4"/>
    <mergeCell ref="O3:P4"/>
    <mergeCell ref="Q3:R4"/>
    <mergeCell ref="S1:T2"/>
    <mergeCell ref="U1:V2"/>
    <mergeCell ref="W1:X2"/>
    <mergeCell ref="Y1:Z2"/>
    <mergeCell ref="AA1:AB2"/>
    <mergeCell ref="AC1:AD2"/>
    <mergeCell ref="A1:G2"/>
    <mergeCell ref="I1:J2"/>
    <mergeCell ref="K1:L2"/>
    <mergeCell ref="M1:N2"/>
    <mergeCell ref="O1:P2"/>
    <mergeCell ref="Q1:R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2017-02-14T11:46:52Z</dcterms:created>
  <dcterms:modified xsi:type="dcterms:W3CDTF">2017-02-14T11:47:17Z</dcterms:modified>
</cp:coreProperties>
</file>