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<sst xmlns="http://schemas.openxmlformats.org/spreadsheetml/2006/main" count="142" uniqueCount="102">
  <si>
    <t>EFC CADET CIRCUIT EVENTS 2016-17                                        WOMEN'S FOIL</t>
  </si>
  <si>
    <t>Budapest</t>
  </si>
  <si>
    <t>Manchester</t>
  </si>
  <si>
    <t>Samorin</t>
  </si>
  <si>
    <t>Moedling</t>
  </si>
  <si>
    <t>Tauber</t>
  </si>
  <si>
    <t>Cabries</t>
  </si>
  <si>
    <t>Poznan</t>
  </si>
  <si>
    <t>Pisa</t>
  </si>
  <si>
    <t>Satu Marie</t>
  </si>
  <si>
    <t>Euros</t>
  </si>
  <si>
    <t>Worlds</t>
  </si>
  <si>
    <t>Please note: The EFC ranking list is for information purposes only.  This ranking list will in no way affect the GB selections for any event.  Only fencers that have +0 EFC points will be shown on this ranking.</t>
  </si>
  <si>
    <t>1-2 Oct 2016</t>
  </si>
  <si>
    <t>15-16 Oct 2016</t>
  </si>
  <si>
    <t>22-23 Oct 2016</t>
  </si>
  <si>
    <t>5-6 Nov 2016</t>
  </si>
  <si>
    <t>10-11 Nov 2016</t>
  </si>
  <si>
    <t>26-27 Nov 2016</t>
  </si>
  <si>
    <t>21-22 Jan 2017</t>
  </si>
  <si>
    <t>11-12 Feb 2017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</si>
  <si>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</si>
  <si>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</si>
  <si>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</si>
  <si>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</si>
  <si>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</si>
  <si>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</si>
  <si>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</si>
  <si>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</si>
  <si>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3/10</t>
  </si>
  <si>
    <t>Ranking 17/10</t>
  </si>
  <si>
    <t>Ranking 26/10</t>
  </si>
  <si>
    <t>Ranking 7/11</t>
  </si>
  <si>
    <t>Ranking 14/11</t>
  </si>
  <si>
    <t>Ranking 30/11</t>
  </si>
  <si>
    <t>Ranking 16/1</t>
  </si>
  <si>
    <t>Ranking 25/1</t>
  </si>
  <si>
    <t>Ranking 15/2</t>
  </si>
  <si>
    <t>Ranking 15/3</t>
  </si>
  <si>
    <t>Ranking 12/4</t>
  </si>
  <si>
    <t>BABAEVA</t>
  </si>
  <si>
    <t>SEVILLE</t>
  </si>
  <si>
    <t>GILL</t>
  </si>
  <si>
    <t>ISABELLA</t>
  </si>
  <si>
    <t>NEWTON-HUGHES</t>
  </si>
  <si>
    <t>PHEOBE</t>
  </si>
  <si>
    <t>CAMPBELL</t>
  </si>
  <si>
    <t>YASMIN</t>
  </si>
  <si>
    <t>HOME</t>
  </si>
  <si>
    <t>AMY</t>
  </si>
  <si>
    <t>BALESTRIERI</t>
  </si>
  <si>
    <t>ARIANNA</t>
  </si>
  <si>
    <t>-</t>
  </si>
  <si>
    <t>HARDIE</t>
  </si>
  <si>
    <t>HELOISE</t>
  </si>
  <si>
    <t>BROWN</t>
  </si>
  <si>
    <t>MADELEINE</t>
  </si>
  <si>
    <t>STEWART-WILLIAMS</t>
  </si>
  <si>
    <t>TEAGAN</t>
  </si>
  <si>
    <t>GRANVILLE</t>
  </si>
  <si>
    <t>BRONWEN</t>
  </si>
  <si>
    <t>BLACK</t>
  </si>
  <si>
    <t>MIRREN</t>
  </si>
  <si>
    <t>BEARDMORE</t>
  </si>
  <si>
    <t>EMILY</t>
  </si>
  <si>
    <t>MCLAUGHLIN</t>
  </si>
  <si>
    <t>MHARI</t>
  </si>
  <si>
    <t>PEAKE</t>
  </si>
  <si>
    <t>SOPHIE</t>
  </si>
  <si>
    <t>ALICE</t>
  </si>
  <si>
    <t>MOND</t>
  </si>
  <si>
    <t>AMANDA</t>
  </si>
  <si>
    <t>CURWEN</t>
  </si>
  <si>
    <t>BECCI</t>
  </si>
  <si>
    <t>WEEKS</t>
  </si>
  <si>
    <t>CHARITY</t>
  </si>
  <si>
    <t>DAWE</t>
  </si>
  <si>
    <t>JONES</t>
  </si>
  <si>
    <t>RACHEL</t>
  </si>
  <si>
    <t>RAIYAT</t>
  </si>
  <si>
    <t>HENNA</t>
  </si>
  <si>
    <t>SMYTH</t>
  </si>
  <si>
    <t>HANNAH</t>
  </si>
  <si>
    <t xml:space="preserve">HUGHES </t>
  </si>
  <si>
    <t>PHOEBE</t>
  </si>
  <si>
    <t>O'CONNELL</t>
  </si>
  <si>
    <t>OLIVIA</t>
  </si>
  <si>
    <t>QUELCH</t>
  </si>
  <si>
    <t>ABIGAIL</t>
  </si>
  <si>
    <t>DAVIES</t>
  </si>
  <si>
    <t>LILY</t>
  </si>
  <si>
    <t>HALES</t>
  </si>
  <si>
    <t>RHIANNON</t>
  </si>
  <si>
    <t>WATSON</t>
  </si>
  <si>
    <t>GALE</t>
  </si>
  <si>
    <t>PORTER</t>
  </si>
  <si>
    <t>JASMINE</t>
  </si>
  <si>
    <t>MACEY</t>
  </si>
  <si>
    <t>CHARLOTTE</t>
  </si>
  <si>
    <t>DOLAN</t>
  </si>
  <si>
    <t>GAVAUDAN</t>
  </si>
  <si>
    <t>MANON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</si>
</sst>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505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505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79998168889431442"/>
        <bgColor rgb="FF000000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2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3" borderId="8" xfId="0" applyFont="1" applyFill="1" applyBorder="1"/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5" fontId="10" fillId="0" borderId="0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14" fillId="2" borderId="15" xfId="0" applyFont="1" applyFill="1" applyBorder="1"/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6" xfId="0" applyFill="1" applyBorder="1"/>
    <xf numFmtId="0" fontId="0" fillId="0" borderId="15" xfId="0" applyFont="1" applyBorder="1" applyAlignment="1">
      <alignment horizontal="center" vertical="center"/>
    </xf>
    <xf numFmtId="0" fontId="6" fillId="8" borderId="15" xfId="0" applyFont="1" applyFill="1" applyBorder="1"/>
    <xf numFmtId="0" fontId="14" fillId="8" borderId="15" xfId="0" applyFont="1" applyFill="1" applyBorder="1"/>
    <xf numFmtId="0" fontId="14" fillId="8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6" xfId="0" applyBorder="1"/>
    <xf numFmtId="0" fontId="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0" fillId="8" borderId="19" xfId="0" applyFill="1" applyBorder="1"/>
    <xf numFmtId="0" fontId="3" fillId="0" borderId="16" xfId="0" applyFont="1" applyBorder="1"/>
    <xf numFmtId="0" fontId="6" fillId="11" borderId="19" xfId="0" applyFont="1" applyFill="1" applyBorder="1" applyAlignment="1">
      <alignment horizontal="center" vertical="center"/>
    </xf>
    <xf numFmtId="0" fontId="0" fillId="2" borderId="16" xfId="0" applyFont="1" applyFill="1" applyBorder="1"/>
    <xf numFmtId="0" fontId="1" fillId="8" borderId="15" xfId="0" applyFont="1" applyFill="1" applyBorder="1" applyAlignment="1">
      <alignment horizontal="center" vertical="center"/>
    </xf>
    <xf numFmtId="0" fontId="3" fillId="8" borderId="15" xfId="0" quotePrefix="1" applyFont="1" applyFill="1" applyBorder="1" applyAlignment="1">
      <alignment horizontal="center"/>
    </xf>
    <xf numFmtId="0" fontId="3" fillId="8" borderId="18" xfId="0" applyFont="1" applyFill="1" applyBorder="1"/>
    <xf numFmtId="0" fontId="3" fillId="8" borderId="16" xfId="0" quotePrefix="1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6" xfId="0" quotePrefix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17" fillId="8" borderId="16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0" borderId="16" xfId="0" applyBorder="1" applyAlignment="1">
      <alignment horizontal="center" vertical="center"/>
    </xf>
    <xf numFmtId="0" fontId="0" fillId="2" borderId="18" xfId="0" applyFill="1" applyBorder="1"/>
    <xf numFmtId="0" fontId="1" fillId="8" borderId="15" xfId="0" applyFont="1" applyFill="1" applyBorder="1"/>
    <xf numFmtId="0" fontId="8" fillId="8" borderId="16" xfId="0" quotePrefix="1" applyFont="1" applyFill="1" applyBorder="1" applyAlignment="1">
      <alignment horizontal="center" vertical="center"/>
    </xf>
    <xf numFmtId="0" fontId="8" fillId="2" borderId="16" xfId="0" quotePrefix="1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8" borderId="24" xfId="0" applyFont="1" applyFill="1" applyBorder="1"/>
    <xf numFmtId="0" fontId="3" fillId="8" borderId="25" xfId="0" quotePrefix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3" fillId="2" borderId="23" xfId="0" quotePrefix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2" borderId="31" xfId="0" applyFill="1" applyBorder="1"/>
    <xf numFmtId="0" fontId="0" fillId="2" borderId="23" xfId="0" applyFill="1" applyBorder="1"/>
    <xf numFmtId="0" fontId="0" fillId="0" borderId="0" xfId="0" applyAlignment="1">
      <alignment horizontal="center" vertical="center"/>
    </xf>
    <xf numFmtId="0" fontId="0" fillId="0" borderId="35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J1048576"/>
    </sheetView>
  </sheetViews>
  <sheetFormatPr baseColWidth="10" defaultColWidth="8.83203125" defaultRowHeight="15" x14ac:dyDescent="0"/>
  <cols>
    <col min="1" max="1" width="3" customWidth="1"/>
    <col min="2" max="2" width="18.1640625" customWidth="1"/>
    <col min="3" max="3" width="16.83203125" customWidth="1"/>
    <col min="4" max="4" width="6.1640625" customWidth="1"/>
    <col min="6" max="6" width="8.83203125" style="186"/>
    <col min="8" max="8" width="0.83203125" customWidth="1"/>
    <col min="19" max="19" width="8.5" customWidth="1"/>
    <col min="20" max="20" width="9" customWidth="1"/>
  </cols>
  <sheetData>
    <row r="1" spans="1:30" ht="35.25" customHeight="1" thickTop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6"/>
      <c r="K1" s="7" t="s">
        <v>2</v>
      </c>
      <c r="L1" s="8"/>
      <c r="M1" s="9" t="s">
        <v>3</v>
      </c>
      <c r="N1" s="10"/>
      <c r="O1" s="11" t="s">
        <v>4</v>
      </c>
      <c r="P1" s="6"/>
      <c r="Q1" s="9" t="s">
        <v>5</v>
      </c>
      <c r="R1" s="12"/>
      <c r="S1" s="11" t="s">
        <v>6</v>
      </c>
      <c r="T1" s="6"/>
      <c r="U1" s="9" t="s">
        <v>7</v>
      </c>
      <c r="V1" s="12"/>
      <c r="W1" s="13" t="s">
        <v>8</v>
      </c>
      <c r="X1" s="10"/>
      <c r="Y1" s="9" t="s">
        <v>9</v>
      </c>
      <c r="Z1" s="10"/>
      <c r="AA1" s="14" t="s">
        <v>10</v>
      </c>
      <c r="AB1" s="10"/>
      <c r="AC1" s="15" t="s">
        <v>11</v>
      </c>
      <c r="AD1" s="10"/>
    </row>
    <row r="2" spans="1:30" ht="41.25" customHeight="1" thickBot="1">
      <c r="A2" s="16"/>
      <c r="B2" s="17"/>
      <c r="C2" s="17"/>
      <c r="D2" s="17"/>
      <c r="E2" s="17"/>
      <c r="F2" s="17"/>
      <c r="G2" s="18"/>
      <c r="H2" s="19"/>
      <c r="I2" s="20"/>
      <c r="J2" s="21"/>
      <c r="K2" s="20"/>
      <c r="L2" s="21"/>
      <c r="M2" s="22"/>
      <c r="N2" s="23"/>
      <c r="O2" s="24"/>
      <c r="P2" s="21"/>
      <c r="Q2" s="22"/>
      <c r="R2" s="25"/>
      <c r="S2" s="24"/>
      <c r="T2" s="21"/>
      <c r="U2" s="22"/>
      <c r="V2" s="25"/>
      <c r="W2" s="26"/>
      <c r="X2" s="27"/>
      <c r="Y2" s="28"/>
      <c r="Z2" s="27"/>
      <c r="AA2" s="28"/>
      <c r="AB2" s="27"/>
      <c r="AC2" s="28"/>
      <c r="AD2" s="27"/>
    </row>
    <row r="3" spans="1:30" ht="27" customHeight="1" thickTop="1">
      <c r="A3" s="29" t="s">
        <v>12</v>
      </c>
      <c r="B3" s="30"/>
      <c r="C3" s="30"/>
      <c r="D3" s="30"/>
      <c r="E3" s="30"/>
      <c r="F3" s="30"/>
      <c r="G3" s="31"/>
      <c r="H3" s="32"/>
      <c r="I3" s="33" t="s">
        <v>13</v>
      </c>
      <c r="J3" s="34"/>
      <c r="K3" s="35" t="s">
        <v>14</v>
      </c>
      <c r="L3" s="36"/>
      <c r="M3" s="37" t="s">
        <v>15</v>
      </c>
      <c r="N3" s="36"/>
      <c r="O3" s="38" t="s">
        <v>16</v>
      </c>
      <c r="P3" s="39"/>
      <c r="Q3" s="35" t="s">
        <v>17</v>
      </c>
      <c r="R3" s="36"/>
      <c r="S3" s="40" t="s">
        <v>18</v>
      </c>
      <c r="T3" s="39"/>
      <c r="U3" s="41">
        <v>42748</v>
      </c>
      <c r="V3" s="36"/>
      <c r="W3" s="42" t="s">
        <v>19</v>
      </c>
      <c r="X3" s="34"/>
      <c r="Y3" s="43" t="s">
        <v>20</v>
      </c>
      <c r="Z3" s="44"/>
      <c r="AA3" s="33" t="s">
        <v>21</v>
      </c>
      <c r="AB3" s="45"/>
      <c r="AC3" s="46" t="s">
        <v>22</v>
      </c>
      <c r="AD3" s="23"/>
    </row>
    <row r="4" spans="1:30" ht="30" customHeight="1" thickBot="1">
      <c r="A4" s="47"/>
      <c r="B4" s="48"/>
      <c r="C4" s="48"/>
      <c r="D4" s="48"/>
      <c r="E4" s="48"/>
      <c r="F4" s="48"/>
      <c r="G4" s="49"/>
      <c r="H4" s="32"/>
      <c r="I4" s="50"/>
      <c r="J4" s="51"/>
      <c r="K4" s="52"/>
      <c r="L4" s="53"/>
      <c r="M4" s="54"/>
      <c r="N4" s="53"/>
      <c r="O4" s="55"/>
      <c r="P4" s="56"/>
      <c r="Q4" s="52"/>
      <c r="R4" s="53"/>
      <c r="S4" s="57"/>
      <c r="T4" s="56"/>
      <c r="U4" s="52"/>
      <c r="V4" s="53"/>
      <c r="W4" s="58"/>
      <c r="X4" s="51"/>
      <c r="Y4" s="59"/>
      <c r="Z4" s="60"/>
      <c r="AA4" s="61"/>
      <c r="AB4" s="62"/>
      <c r="AC4" s="63"/>
      <c r="AD4" s="64"/>
    </row>
    <row r="5" spans="1:30" ht="62" thickTop="1" thickBot="1">
      <c r="A5" s="65" t="s">
        <v>23</v>
      </c>
      <c r="B5" s="66"/>
      <c r="C5" s="67"/>
      <c r="D5" s="68" t="s">
        <v>24</v>
      </c>
      <c r="E5" s="69" t="s">
        <v>25</v>
      </c>
      <c r="F5" s="70" t="s">
        <v>26</v>
      </c>
      <c r="G5" s="71" t="s">
        <v>27</v>
      </c>
      <c r="H5" s="72"/>
      <c r="I5" s="73" t="s">
        <v>28</v>
      </c>
      <c r="J5" s="74" t="s">
        <v>29</v>
      </c>
      <c r="K5" s="75" t="s">
        <v>28</v>
      </c>
      <c r="L5" s="76" t="s">
        <v>30</v>
      </c>
      <c r="M5" s="75" t="s">
        <v>28</v>
      </c>
      <c r="N5" s="76" t="s">
        <v>31</v>
      </c>
      <c r="O5" s="77" t="s">
        <v>28</v>
      </c>
      <c r="P5" s="78" t="s">
        <v>32</v>
      </c>
      <c r="Q5" s="79" t="s">
        <v>28</v>
      </c>
      <c r="R5" s="76" t="s">
        <v>33</v>
      </c>
      <c r="S5" s="80" t="s">
        <v>28</v>
      </c>
      <c r="T5" s="81" t="s">
        <v>34</v>
      </c>
      <c r="U5" s="79" t="s">
        <v>28</v>
      </c>
      <c r="V5" s="76" t="s">
        <v>35</v>
      </c>
      <c r="W5" s="82" t="s">
        <v>28</v>
      </c>
      <c r="X5" s="83" t="s">
        <v>36</v>
      </c>
      <c r="Y5" s="79" t="s">
        <v>28</v>
      </c>
      <c r="Z5" s="76" t="s">
        <v>37</v>
      </c>
      <c r="AA5" s="82" t="s">
        <v>28</v>
      </c>
      <c r="AB5" s="83" t="s">
        <v>38</v>
      </c>
      <c r="AC5" s="82" t="s">
        <v>28</v>
      </c>
      <c r="AD5" s="83" t="s">
        <v>39</v>
      </c>
    </row>
    <row r="6" spans="1:30" ht="17" thickTop="1" thickBot="1">
      <c r="A6" s="84">
        <v>1</v>
      </c>
      <c r="B6" s="85" t="s">
        <v>40</v>
      </c>
      <c r="C6" s="86" t="s">
        <v>41</v>
      </c>
      <c r="D6" s="87">
        <v>2000</v>
      </c>
      <c r="E6" s="88">
        <v>52</v>
      </c>
      <c r="F6" s="89">
        <v>34</v>
      </c>
      <c r="G6" s="90">
        <f t="shared" ref="G6:G38" si="0">SUM(V6-X6)</f>
        <v>3</v>
      </c>
      <c r="H6" s="91"/>
      <c r="I6" s="92">
        <v>204</v>
      </c>
      <c r="J6" s="93">
        <v>58</v>
      </c>
      <c r="K6" s="94">
        <v>3</v>
      </c>
      <c r="L6" s="95">
        <v>31</v>
      </c>
      <c r="M6" s="96"/>
      <c r="N6" s="97">
        <v>38</v>
      </c>
      <c r="O6" s="96">
        <v>28</v>
      </c>
      <c r="P6" s="98">
        <v>31</v>
      </c>
      <c r="Q6" s="99"/>
      <c r="R6" s="98">
        <v>29</v>
      </c>
      <c r="S6" s="100">
        <v>105</v>
      </c>
      <c r="T6" s="101">
        <v>33</v>
      </c>
      <c r="U6" s="99"/>
      <c r="V6" s="97">
        <v>37</v>
      </c>
      <c r="W6" s="99">
        <v>41</v>
      </c>
      <c r="X6" s="98">
        <v>34</v>
      </c>
      <c r="Y6" s="102"/>
      <c r="Z6" s="103"/>
      <c r="AA6" s="102"/>
      <c r="AB6" s="103"/>
      <c r="AC6" s="102"/>
      <c r="AD6" s="103"/>
    </row>
    <row r="7" spans="1:30" ht="17" thickTop="1" thickBot="1">
      <c r="A7" s="104">
        <v>2</v>
      </c>
      <c r="B7" s="105" t="s">
        <v>42</v>
      </c>
      <c r="C7" s="106" t="s">
        <v>43</v>
      </c>
      <c r="D7" s="107">
        <v>2000</v>
      </c>
      <c r="E7" s="108">
        <v>47</v>
      </c>
      <c r="F7" s="89">
        <v>35</v>
      </c>
      <c r="G7" s="109">
        <f t="shared" si="0"/>
        <v>-3</v>
      </c>
      <c r="H7" s="91"/>
      <c r="I7" s="110">
        <v>100</v>
      </c>
      <c r="J7" s="111">
        <v>49</v>
      </c>
      <c r="K7" s="112"/>
      <c r="L7" s="111">
        <v>73</v>
      </c>
      <c r="M7" s="113"/>
      <c r="N7" s="114">
        <v>81</v>
      </c>
      <c r="O7" s="115">
        <v>3</v>
      </c>
      <c r="P7" s="116">
        <v>25</v>
      </c>
      <c r="Q7" s="117"/>
      <c r="R7" s="118">
        <v>25</v>
      </c>
      <c r="S7" s="117">
        <v>35</v>
      </c>
      <c r="T7" s="119">
        <v>29</v>
      </c>
      <c r="U7" s="117"/>
      <c r="V7" s="114">
        <v>32</v>
      </c>
      <c r="W7" s="117"/>
      <c r="X7" s="120">
        <v>35</v>
      </c>
      <c r="Y7" s="121"/>
      <c r="Z7" s="122"/>
      <c r="AA7" s="121"/>
      <c r="AB7" s="122"/>
      <c r="AC7" s="121"/>
      <c r="AD7" s="122"/>
    </row>
    <row r="8" spans="1:30" ht="17" thickTop="1" thickBot="1">
      <c r="A8" s="84">
        <v>3</v>
      </c>
      <c r="B8" s="85" t="s">
        <v>44</v>
      </c>
      <c r="C8" s="86" t="s">
        <v>45</v>
      </c>
      <c r="D8" s="87">
        <v>2001</v>
      </c>
      <c r="E8" s="88">
        <v>101</v>
      </c>
      <c r="F8" s="89">
        <v>48</v>
      </c>
      <c r="G8" s="90">
        <f t="shared" si="0"/>
        <v>14</v>
      </c>
      <c r="H8" s="91"/>
      <c r="I8" s="92">
        <v>78</v>
      </c>
      <c r="J8" s="95">
        <v>95</v>
      </c>
      <c r="K8" s="94">
        <v>5</v>
      </c>
      <c r="L8" s="95">
        <v>45</v>
      </c>
      <c r="M8" s="96"/>
      <c r="N8" s="97">
        <v>53</v>
      </c>
      <c r="O8" s="96">
        <v>88</v>
      </c>
      <c r="P8" s="123">
        <v>53</v>
      </c>
      <c r="Q8" s="99"/>
      <c r="R8" s="124">
        <v>54</v>
      </c>
      <c r="S8" s="99">
        <v>112</v>
      </c>
      <c r="T8" s="125">
        <v>56</v>
      </c>
      <c r="U8" s="99"/>
      <c r="V8" s="97">
        <v>62</v>
      </c>
      <c r="W8" s="99">
        <v>21</v>
      </c>
      <c r="X8" s="126">
        <v>48</v>
      </c>
      <c r="Y8" s="102"/>
      <c r="Z8" s="103"/>
      <c r="AA8" s="102"/>
      <c r="AB8" s="103"/>
      <c r="AC8" s="102"/>
      <c r="AD8" s="103"/>
    </row>
    <row r="9" spans="1:30" ht="17" thickTop="1" thickBot="1">
      <c r="A9" s="104">
        <v>4</v>
      </c>
      <c r="B9" s="105" t="s">
        <v>46</v>
      </c>
      <c r="C9" s="106" t="s">
        <v>47</v>
      </c>
      <c r="D9" s="107">
        <v>2000</v>
      </c>
      <c r="E9" s="108">
        <v>17</v>
      </c>
      <c r="F9" s="89">
        <v>52</v>
      </c>
      <c r="G9" s="109">
        <f t="shared" si="0"/>
        <v>-1</v>
      </c>
      <c r="H9" s="91"/>
      <c r="I9" s="110">
        <v>47</v>
      </c>
      <c r="J9" s="116">
        <v>14</v>
      </c>
      <c r="K9" s="112"/>
      <c r="L9" s="111">
        <v>41</v>
      </c>
      <c r="M9" s="113"/>
      <c r="N9" s="114">
        <v>50</v>
      </c>
      <c r="O9" s="113"/>
      <c r="P9" s="114">
        <v>59</v>
      </c>
      <c r="Q9" s="117"/>
      <c r="R9" s="119">
        <v>64</v>
      </c>
      <c r="S9" s="117">
        <v>11</v>
      </c>
      <c r="T9" s="116">
        <v>48</v>
      </c>
      <c r="U9" s="117"/>
      <c r="V9" s="114">
        <v>51</v>
      </c>
      <c r="W9" s="117">
        <v>81</v>
      </c>
      <c r="X9" s="127">
        <v>52</v>
      </c>
      <c r="Y9" s="128"/>
      <c r="Z9" s="122"/>
      <c r="AA9" s="121"/>
      <c r="AB9" s="122"/>
      <c r="AC9" s="121"/>
      <c r="AD9" s="129"/>
    </row>
    <row r="10" spans="1:30" ht="17" thickTop="1" thickBot="1">
      <c r="A10" s="84">
        <v>5</v>
      </c>
      <c r="B10" s="85" t="s">
        <v>48</v>
      </c>
      <c r="C10" s="86" t="s">
        <v>49</v>
      </c>
      <c r="D10" s="87">
        <v>2001</v>
      </c>
      <c r="E10" s="88">
        <v>60</v>
      </c>
      <c r="F10" s="89">
        <v>61</v>
      </c>
      <c r="G10" s="90">
        <f t="shared" si="0"/>
        <v>3</v>
      </c>
      <c r="H10" s="91"/>
      <c r="I10" s="92">
        <v>15</v>
      </c>
      <c r="J10" s="95">
        <v>35</v>
      </c>
      <c r="K10" s="94">
        <v>18</v>
      </c>
      <c r="L10" s="93">
        <v>42</v>
      </c>
      <c r="M10" s="96"/>
      <c r="N10" s="97">
        <v>51</v>
      </c>
      <c r="O10" s="130">
        <v>39</v>
      </c>
      <c r="P10" s="98">
        <v>49</v>
      </c>
      <c r="Q10" s="99"/>
      <c r="R10" s="124">
        <v>51</v>
      </c>
      <c r="S10" s="99">
        <v>83</v>
      </c>
      <c r="T10" s="124">
        <v>58</v>
      </c>
      <c r="U10" s="99"/>
      <c r="V10" s="97">
        <v>64</v>
      </c>
      <c r="W10" s="99">
        <v>117</v>
      </c>
      <c r="X10" s="126">
        <v>61</v>
      </c>
      <c r="Y10" s="102"/>
      <c r="Z10" s="103"/>
      <c r="AA10" s="102"/>
      <c r="AB10" s="103"/>
      <c r="AC10" s="102"/>
      <c r="AD10" s="131"/>
    </row>
    <row r="11" spans="1:30" ht="17" thickTop="1" thickBot="1">
      <c r="A11" s="104">
        <v>6</v>
      </c>
      <c r="B11" s="105" t="s">
        <v>50</v>
      </c>
      <c r="C11" s="106" t="s">
        <v>51</v>
      </c>
      <c r="D11" s="132">
        <v>2000</v>
      </c>
      <c r="E11" s="133" t="s">
        <v>52</v>
      </c>
      <c r="F11" s="89">
        <v>66</v>
      </c>
      <c r="G11" s="90">
        <f t="shared" si="0"/>
        <v>4</v>
      </c>
      <c r="H11" s="91"/>
      <c r="I11" s="134"/>
      <c r="J11" s="135" t="s">
        <v>52</v>
      </c>
      <c r="K11" s="112">
        <v>8</v>
      </c>
      <c r="L11" s="136">
        <v>52</v>
      </c>
      <c r="M11" s="113"/>
      <c r="N11" s="114">
        <v>61</v>
      </c>
      <c r="O11" s="113">
        <v>85</v>
      </c>
      <c r="P11" s="116">
        <v>58</v>
      </c>
      <c r="Q11" s="117"/>
      <c r="R11" s="119">
        <v>63</v>
      </c>
      <c r="S11" s="117">
        <v>74</v>
      </c>
      <c r="T11" s="119">
        <v>65</v>
      </c>
      <c r="U11" s="117"/>
      <c r="V11" s="114">
        <v>70</v>
      </c>
      <c r="W11" s="117">
        <v>85</v>
      </c>
      <c r="X11" s="127">
        <v>66</v>
      </c>
      <c r="Y11" s="121"/>
      <c r="Z11" s="122"/>
      <c r="AA11" s="121"/>
      <c r="AB11" s="122"/>
      <c r="AC11" s="121"/>
      <c r="AD11" s="122"/>
    </row>
    <row r="12" spans="1:30" ht="17" thickTop="1" thickBot="1">
      <c r="A12" s="84">
        <v>7</v>
      </c>
      <c r="B12" s="85" t="s">
        <v>53</v>
      </c>
      <c r="C12" s="86" t="s">
        <v>54</v>
      </c>
      <c r="D12" s="87">
        <v>2000</v>
      </c>
      <c r="E12" s="88">
        <v>152</v>
      </c>
      <c r="F12" s="89">
        <v>67</v>
      </c>
      <c r="G12" s="109">
        <f t="shared" si="0"/>
        <v>-4</v>
      </c>
      <c r="H12" s="91"/>
      <c r="I12" s="92">
        <v>87</v>
      </c>
      <c r="J12" s="95">
        <v>137</v>
      </c>
      <c r="K12" s="94">
        <v>13</v>
      </c>
      <c r="L12" s="95">
        <v>72</v>
      </c>
      <c r="M12" s="96">
        <v>27</v>
      </c>
      <c r="N12" s="98">
        <v>54</v>
      </c>
      <c r="O12" s="130">
        <v>72</v>
      </c>
      <c r="P12" s="123">
        <v>54</v>
      </c>
      <c r="Q12" s="99"/>
      <c r="R12" s="124">
        <v>56</v>
      </c>
      <c r="S12" s="99">
        <v>147</v>
      </c>
      <c r="T12" s="125">
        <v>66</v>
      </c>
      <c r="U12" s="99">
        <v>34</v>
      </c>
      <c r="V12" s="98">
        <v>63</v>
      </c>
      <c r="W12" s="99">
        <v>112</v>
      </c>
      <c r="X12" s="137">
        <v>67</v>
      </c>
      <c r="Y12" s="102"/>
      <c r="Z12" s="103"/>
      <c r="AA12" s="102"/>
      <c r="AB12" s="103"/>
      <c r="AC12" s="102"/>
      <c r="AD12" s="131"/>
    </row>
    <row r="13" spans="1:30" ht="17" thickTop="1" thickBot="1">
      <c r="A13" s="104">
        <v>8</v>
      </c>
      <c r="B13" s="105" t="s">
        <v>55</v>
      </c>
      <c r="C13" s="106" t="s">
        <v>56</v>
      </c>
      <c r="D13" s="107">
        <v>2000</v>
      </c>
      <c r="E13" s="108">
        <v>102</v>
      </c>
      <c r="F13" s="89">
        <v>82</v>
      </c>
      <c r="G13" s="90">
        <f t="shared" si="0"/>
        <v>8</v>
      </c>
      <c r="H13" s="91"/>
      <c r="I13" s="110">
        <v>60</v>
      </c>
      <c r="J13" s="116">
        <v>82</v>
      </c>
      <c r="K13" s="112">
        <v>14</v>
      </c>
      <c r="L13" s="136">
        <v>67</v>
      </c>
      <c r="M13" s="113"/>
      <c r="N13" s="114">
        <v>75</v>
      </c>
      <c r="O13" s="113">
        <v>75</v>
      </c>
      <c r="P13" s="116">
        <v>70</v>
      </c>
      <c r="Q13" s="117"/>
      <c r="R13" s="119">
        <v>82</v>
      </c>
      <c r="S13" s="117">
        <v>70</v>
      </c>
      <c r="T13" s="116">
        <v>81</v>
      </c>
      <c r="U13" s="117"/>
      <c r="V13" s="114">
        <v>90</v>
      </c>
      <c r="W13" s="117">
        <v>99</v>
      </c>
      <c r="X13" s="127">
        <v>82</v>
      </c>
      <c r="Y13" s="121"/>
      <c r="Z13" s="122"/>
      <c r="AA13" s="121"/>
      <c r="AB13" s="122"/>
      <c r="AC13" s="121"/>
      <c r="AD13" s="122"/>
    </row>
    <row r="14" spans="1:30" ht="17" thickTop="1" thickBot="1">
      <c r="A14" s="84">
        <v>9</v>
      </c>
      <c r="B14" s="85" t="s">
        <v>57</v>
      </c>
      <c r="C14" s="86" t="s">
        <v>58</v>
      </c>
      <c r="D14" s="87">
        <v>2002</v>
      </c>
      <c r="E14" s="138" t="s">
        <v>52</v>
      </c>
      <c r="F14" s="89">
        <v>91</v>
      </c>
      <c r="G14" s="90">
        <f t="shared" si="0"/>
        <v>12</v>
      </c>
      <c r="H14" s="91"/>
      <c r="I14" s="139"/>
      <c r="J14" s="140" t="s">
        <v>52</v>
      </c>
      <c r="K14" s="94">
        <v>10</v>
      </c>
      <c r="L14" s="95">
        <v>87</v>
      </c>
      <c r="M14" s="96"/>
      <c r="N14" s="97">
        <v>95</v>
      </c>
      <c r="O14" s="96">
        <v>79</v>
      </c>
      <c r="P14" s="97">
        <v>97</v>
      </c>
      <c r="Q14" s="99"/>
      <c r="R14" s="124">
        <v>103</v>
      </c>
      <c r="S14" s="99">
        <v>108</v>
      </c>
      <c r="T14" s="98">
        <v>97</v>
      </c>
      <c r="U14" s="99"/>
      <c r="V14" s="97">
        <v>103</v>
      </c>
      <c r="W14" s="99">
        <v>57</v>
      </c>
      <c r="X14" s="126">
        <v>91</v>
      </c>
      <c r="Y14" s="102"/>
      <c r="Z14" s="103"/>
      <c r="AA14" s="102"/>
      <c r="AB14" s="103"/>
      <c r="AC14" s="102"/>
      <c r="AD14" s="103"/>
    </row>
    <row r="15" spans="1:30" ht="17" thickTop="1" thickBot="1">
      <c r="A15" s="104">
        <v>10</v>
      </c>
      <c r="B15" s="105" t="s">
        <v>59</v>
      </c>
      <c r="C15" s="106" t="s">
        <v>60</v>
      </c>
      <c r="D15" s="107">
        <v>2001</v>
      </c>
      <c r="E15" s="108">
        <v>130</v>
      </c>
      <c r="F15" s="89">
        <v>94</v>
      </c>
      <c r="G15" s="90">
        <f t="shared" si="0"/>
        <v>2</v>
      </c>
      <c r="H15" s="91"/>
      <c r="I15" s="110">
        <v>62</v>
      </c>
      <c r="J15" s="116">
        <v>93</v>
      </c>
      <c r="K15" s="112">
        <v>31</v>
      </c>
      <c r="L15" s="136">
        <v>80</v>
      </c>
      <c r="M15" s="113"/>
      <c r="N15" s="114">
        <v>100</v>
      </c>
      <c r="O15" s="115">
        <v>106</v>
      </c>
      <c r="P15" s="114">
        <v>109</v>
      </c>
      <c r="Q15" s="117"/>
      <c r="R15" s="119">
        <v>113</v>
      </c>
      <c r="S15" s="117">
        <v>114</v>
      </c>
      <c r="T15" s="116">
        <v>112</v>
      </c>
      <c r="U15" s="117">
        <v>38</v>
      </c>
      <c r="V15" s="116">
        <v>96</v>
      </c>
      <c r="W15" s="117">
        <v>59</v>
      </c>
      <c r="X15" s="127">
        <v>94</v>
      </c>
      <c r="Y15" s="121"/>
      <c r="Z15" s="122"/>
      <c r="AA15" s="121"/>
      <c r="AB15" s="122"/>
      <c r="AC15" s="121"/>
      <c r="AD15" s="129"/>
    </row>
    <row r="16" spans="1:30" ht="17" thickTop="1" thickBot="1">
      <c r="A16" s="84">
        <v>11</v>
      </c>
      <c r="B16" s="85" t="s">
        <v>61</v>
      </c>
      <c r="C16" s="86" t="s">
        <v>62</v>
      </c>
      <c r="D16" s="87">
        <v>2001</v>
      </c>
      <c r="E16" s="88">
        <v>100</v>
      </c>
      <c r="F16" s="89">
        <v>100</v>
      </c>
      <c r="G16" s="109">
        <f t="shared" si="0"/>
        <v>-5</v>
      </c>
      <c r="H16" s="91"/>
      <c r="I16" s="92">
        <v>104</v>
      </c>
      <c r="J16" s="98">
        <v>94</v>
      </c>
      <c r="K16" s="94">
        <v>24</v>
      </c>
      <c r="L16" s="95">
        <v>79</v>
      </c>
      <c r="M16" s="96"/>
      <c r="N16" s="97">
        <v>89</v>
      </c>
      <c r="O16" s="96">
        <v>76</v>
      </c>
      <c r="P16" s="97">
        <v>99</v>
      </c>
      <c r="Q16" s="99"/>
      <c r="R16" s="124">
        <v>105</v>
      </c>
      <c r="S16" s="99"/>
      <c r="T16" s="141">
        <v>111</v>
      </c>
      <c r="U16" s="99">
        <v>30</v>
      </c>
      <c r="V16" s="98">
        <v>95</v>
      </c>
      <c r="W16" s="99"/>
      <c r="X16" s="137">
        <v>100</v>
      </c>
      <c r="Y16" s="102"/>
      <c r="Z16" s="103"/>
      <c r="AA16" s="102"/>
      <c r="AB16" s="103"/>
      <c r="AC16" s="102"/>
      <c r="AD16" s="142"/>
    </row>
    <row r="17" spans="1:30" ht="17" thickTop="1" thickBot="1">
      <c r="A17" s="104">
        <v>12</v>
      </c>
      <c r="B17" s="105" t="s">
        <v>63</v>
      </c>
      <c r="C17" s="106" t="s">
        <v>64</v>
      </c>
      <c r="D17" s="107">
        <v>2002</v>
      </c>
      <c r="E17" s="133">
        <v>196</v>
      </c>
      <c r="F17" s="89">
        <v>125</v>
      </c>
      <c r="G17" s="90">
        <f t="shared" si="0"/>
        <v>5</v>
      </c>
      <c r="H17" s="91"/>
      <c r="I17" s="134"/>
      <c r="J17" s="114">
        <v>208</v>
      </c>
      <c r="K17" s="112">
        <v>21</v>
      </c>
      <c r="L17" s="143">
        <v>144</v>
      </c>
      <c r="M17" s="113">
        <v>90</v>
      </c>
      <c r="N17" s="116">
        <v>117</v>
      </c>
      <c r="O17" s="113">
        <v>154</v>
      </c>
      <c r="P17" s="114">
        <v>136</v>
      </c>
      <c r="Q17" s="117"/>
      <c r="R17" s="119">
        <v>147</v>
      </c>
      <c r="S17" s="117">
        <v>138</v>
      </c>
      <c r="T17" s="119">
        <v>159</v>
      </c>
      <c r="U17" s="117">
        <v>50</v>
      </c>
      <c r="V17" s="116">
        <v>130</v>
      </c>
      <c r="W17" s="117">
        <v>93</v>
      </c>
      <c r="X17" s="127">
        <v>125</v>
      </c>
      <c r="Y17" s="121"/>
      <c r="Z17" s="122"/>
      <c r="AA17" s="121"/>
      <c r="AB17" s="122"/>
      <c r="AC17" s="121"/>
      <c r="AD17" s="122"/>
    </row>
    <row r="18" spans="1:30" ht="17" thickTop="1" thickBot="1">
      <c r="A18" s="84">
        <v>13</v>
      </c>
      <c r="B18" s="85" t="s">
        <v>65</v>
      </c>
      <c r="C18" s="86" t="s">
        <v>66</v>
      </c>
      <c r="D18" s="87">
        <v>2000</v>
      </c>
      <c r="E18" s="88">
        <v>128</v>
      </c>
      <c r="F18" s="89">
        <v>139</v>
      </c>
      <c r="G18" s="109">
        <f t="shared" si="0"/>
        <v>-12</v>
      </c>
      <c r="H18" s="91"/>
      <c r="I18" s="92">
        <v>58</v>
      </c>
      <c r="J18" s="98">
        <v>92</v>
      </c>
      <c r="K18" s="94">
        <v>42</v>
      </c>
      <c r="L18" s="93">
        <v>98</v>
      </c>
      <c r="M18" s="96"/>
      <c r="N18" s="97">
        <v>116</v>
      </c>
      <c r="O18" s="130">
        <v>78</v>
      </c>
      <c r="P18" s="97">
        <v>122</v>
      </c>
      <c r="Q18" s="99"/>
      <c r="R18" s="124">
        <v>132</v>
      </c>
      <c r="S18" s="99">
        <v>63</v>
      </c>
      <c r="T18" s="98">
        <v>124</v>
      </c>
      <c r="U18" s="99"/>
      <c r="V18" s="97">
        <v>127</v>
      </c>
      <c r="W18" s="99"/>
      <c r="X18" s="137">
        <v>139</v>
      </c>
      <c r="Y18" s="102"/>
      <c r="Z18" s="103"/>
      <c r="AA18" s="102"/>
      <c r="AB18" s="103"/>
      <c r="AC18" s="102"/>
      <c r="AD18" s="103"/>
    </row>
    <row r="19" spans="1:30" ht="17" thickTop="1" thickBot="1">
      <c r="A19" s="104">
        <v>14</v>
      </c>
      <c r="B19" s="105" t="s">
        <v>67</v>
      </c>
      <c r="C19" s="106" t="s">
        <v>68</v>
      </c>
      <c r="D19" s="107">
        <v>2001</v>
      </c>
      <c r="E19" s="133">
        <v>204</v>
      </c>
      <c r="F19" s="89">
        <v>176</v>
      </c>
      <c r="G19" s="109">
        <f t="shared" si="0"/>
        <v>-4</v>
      </c>
      <c r="H19" s="91"/>
      <c r="I19" s="134"/>
      <c r="J19" s="114">
        <v>216</v>
      </c>
      <c r="K19" s="112">
        <v>57</v>
      </c>
      <c r="L19" s="111">
        <v>233</v>
      </c>
      <c r="M19" s="113">
        <v>95</v>
      </c>
      <c r="N19" s="116">
        <v>185</v>
      </c>
      <c r="O19" s="117"/>
      <c r="P19" s="114">
        <v>201</v>
      </c>
      <c r="Q19" s="117">
        <v>85</v>
      </c>
      <c r="R19" s="119">
        <v>186</v>
      </c>
      <c r="S19" s="117"/>
      <c r="T19" s="119">
        <v>195</v>
      </c>
      <c r="U19" s="117">
        <v>105</v>
      </c>
      <c r="V19" s="116">
        <v>172</v>
      </c>
      <c r="W19" s="117">
        <v>138</v>
      </c>
      <c r="X19" s="120">
        <v>176</v>
      </c>
      <c r="Y19" s="121"/>
      <c r="Z19" s="122"/>
      <c r="AA19" s="121"/>
      <c r="AB19" s="122"/>
      <c r="AC19" s="121"/>
      <c r="AD19" s="122"/>
    </row>
    <row r="20" spans="1:30" ht="17" thickTop="1" thickBot="1">
      <c r="A20" s="84">
        <v>15</v>
      </c>
      <c r="B20" s="85" t="s">
        <v>46</v>
      </c>
      <c r="C20" s="86" t="s">
        <v>69</v>
      </c>
      <c r="D20" s="87">
        <v>2000</v>
      </c>
      <c r="E20" s="88">
        <v>72</v>
      </c>
      <c r="F20" s="89">
        <v>177</v>
      </c>
      <c r="G20" s="109">
        <f t="shared" si="0"/>
        <v>-49</v>
      </c>
      <c r="H20" s="91"/>
      <c r="I20" s="92">
        <v>83</v>
      </c>
      <c r="J20" s="97">
        <v>73</v>
      </c>
      <c r="K20" s="94">
        <v>19</v>
      </c>
      <c r="L20" s="95">
        <v>68</v>
      </c>
      <c r="M20" s="96"/>
      <c r="N20" s="97">
        <v>76</v>
      </c>
      <c r="O20" s="96"/>
      <c r="P20" s="97">
        <v>87</v>
      </c>
      <c r="Q20" s="99"/>
      <c r="R20" s="124">
        <v>93</v>
      </c>
      <c r="S20" s="99"/>
      <c r="T20" s="124">
        <v>125</v>
      </c>
      <c r="U20" s="99"/>
      <c r="V20" s="97">
        <v>128</v>
      </c>
      <c r="W20" s="99"/>
      <c r="X20" s="137">
        <v>177</v>
      </c>
      <c r="Y20" s="102"/>
      <c r="Z20" s="103"/>
      <c r="AA20" s="102"/>
      <c r="AB20" s="103"/>
      <c r="AC20" s="102"/>
      <c r="AD20" s="103"/>
    </row>
    <row r="21" spans="1:30" ht="17" thickTop="1" thickBot="1">
      <c r="A21" s="104">
        <v>16</v>
      </c>
      <c r="B21" s="105" t="s">
        <v>70</v>
      </c>
      <c r="C21" s="106" t="s">
        <v>71</v>
      </c>
      <c r="D21" s="107">
        <v>2002</v>
      </c>
      <c r="E21" s="108" t="s">
        <v>52</v>
      </c>
      <c r="F21" s="89">
        <v>179</v>
      </c>
      <c r="G21" s="109">
        <f t="shared" si="0"/>
        <v>-5</v>
      </c>
      <c r="H21" s="91"/>
      <c r="I21" s="134"/>
      <c r="J21" s="135" t="s">
        <v>52</v>
      </c>
      <c r="K21" s="112">
        <v>30</v>
      </c>
      <c r="L21" s="136">
        <v>147</v>
      </c>
      <c r="M21" s="113"/>
      <c r="N21" s="114">
        <v>153</v>
      </c>
      <c r="O21" s="115">
        <v>159</v>
      </c>
      <c r="P21" s="114">
        <v>171</v>
      </c>
      <c r="Q21" s="117"/>
      <c r="R21" s="119">
        <v>189</v>
      </c>
      <c r="S21" s="117"/>
      <c r="T21" s="119">
        <v>198</v>
      </c>
      <c r="U21" s="117">
        <v>102</v>
      </c>
      <c r="V21" s="116">
        <v>174</v>
      </c>
      <c r="W21" s="117">
        <v>142</v>
      </c>
      <c r="X21" s="120">
        <v>179</v>
      </c>
      <c r="Y21" s="121"/>
      <c r="Z21" s="122"/>
      <c r="AA21" s="121"/>
      <c r="AB21" s="122"/>
      <c r="AC21" s="121"/>
      <c r="AD21" s="122"/>
    </row>
    <row r="22" spans="1:30" ht="17" thickTop="1" thickBot="1">
      <c r="A22" s="84">
        <v>17</v>
      </c>
      <c r="B22" s="85" t="s">
        <v>72</v>
      </c>
      <c r="C22" s="86" t="s">
        <v>73</v>
      </c>
      <c r="D22" s="87">
        <v>2001</v>
      </c>
      <c r="E22" s="88">
        <v>315</v>
      </c>
      <c r="F22" s="89">
        <v>239</v>
      </c>
      <c r="G22" s="90">
        <f t="shared" si="0"/>
        <v>48</v>
      </c>
      <c r="H22" s="91"/>
      <c r="I22" s="92">
        <v>116</v>
      </c>
      <c r="J22" s="98">
        <v>246</v>
      </c>
      <c r="K22" s="94">
        <v>73</v>
      </c>
      <c r="L22" s="95">
        <v>116</v>
      </c>
      <c r="M22" s="96"/>
      <c r="N22" s="97">
        <v>239</v>
      </c>
      <c r="O22" s="96">
        <v>169</v>
      </c>
      <c r="P22" s="97">
        <v>251</v>
      </c>
      <c r="Q22" s="99"/>
      <c r="R22" s="124">
        <v>265</v>
      </c>
      <c r="S22" s="99">
        <v>192</v>
      </c>
      <c r="T22" s="141">
        <v>270</v>
      </c>
      <c r="U22" s="99"/>
      <c r="V22" s="97">
        <v>287</v>
      </c>
      <c r="W22" s="99">
        <v>117</v>
      </c>
      <c r="X22" s="126">
        <v>239</v>
      </c>
      <c r="Y22" s="102"/>
      <c r="Z22" s="103"/>
      <c r="AA22" s="102"/>
      <c r="AB22" s="103"/>
      <c r="AC22" s="102"/>
      <c r="AD22" s="103"/>
    </row>
    <row r="23" spans="1:30" ht="17" thickTop="1" thickBot="1">
      <c r="A23" s="104">
        <v>18</v>
      </c>
      <c r="B23" s="105" t="s">
        <v>74</v>
      </c>
      <c r="C23" s="106" t="s">
        <v>75</v>
      </c>
      <c r="D23" s="107">
        <v>2002</v>
      </c>
      <c r="E23" s="133">
        <v>209</v>
      </c>
      <c r="F23" s="89">
        <v>298</v>
      </c>
      <c r="G23" s="90">
        <f t="shared" si="0"/>
        <v>126</v>
      </c>
      <c r="H23" s="91"/>
      <c r="I23" s="134"/>
      <c r="J23" s="114">
        <v>221</v>
      </c>
      <c r="K23" s="112">
        <v>66</v>
      </c>
      <c r="L23" s="144">
        <v>326</v>
      </c>
      <c r="M23" s="113"/>
      <c r="N23" s="114">
        <v>348</v>
      </c>
      <c r="O23" s="145"/>
      <c r="P23" s="114">
        <v>364</v>
      </c>
      <c r="Q23" s="117"/>
      <c r="R23" s="119">
        <v>387</v>
      </c>
      <c r="S23" s="117"/>
      <c r="T23" s="119">
        <v>391</v>
      </c>
      <c r="U23" s="117"/>
      <c r="V23" s="114">
        <v>424</v>
      </c>
      <c r="W23" s="117">
        <v>123</v>
      </c>
      <c r="X23" s="127">
        <v>298</v>
      </c>
      <c r="Y23" s="128"/>
      <c r="Z23" s="122"/>
      <c r="AA23" s="121"/>
      <c r="AB23" s="122"/>
      <c r="AC23" s="121"/>
      <c r="AD23" s="122"/>
    </row>
    <row r="24" spans="1:30" ht="17" thickTop="1" thickBot="1">
      <c r="A24" s="84">
        <v>19</v>
      </c>
      <c r="B24" s="85" t="s">
        <v>76</v>
      </c>
      <c r="C24" s="86" t="s">
        <v>45</v>
      </c>
      <c r="D24" s="87">
        <v>2002</v>
      </c>
      <c r="E24" s="138" t="s">
        <v>52</v>
      </c>
      <c r="F24" s="89">
        <v>299</v>
      </c>
      <c r="G24" s="109">
        <f t="shared" si="0"/>
        <v>-11</v>
      </c>
      <c r="H24" s="91"/>
      <c r="I24" s="139"/>
      <c r="J24" s="140" t="s">
        <v>52</v>
      </c>
      <c r="K24" s="94">
        <v>35</v>
      </c>
      <c r="L24" s="95">
        <v>217</v>
      </c>
      <c r="M24" s="146"/>
      <c r="N24" s="97">
        <v>242</v>
      </c>
      <c r="O24" s="130"/>
      <c r="P24" s="97">
        <v>254</v>
      </c>
      <c r="Q24" s="99"/>
      <c r="R24" s="124">
        <v>268</v>
      </c>
      <c r="S24" s="99"/>
      <c r="T24" s="124">
        <v>271</v>
      </c>
      <c r="U24" s="99"/>
      <c r="V24" s="97">
        <v>288</v>
      </c>
      <c r="W24" s="99"/>
      <c r="X24" s="137">
        <v>299</v>
      </c>
      <c r="Y24" s="102"/>
      <c r="Z24" s="103"/>
      <c r="AA24" s="102"/>
      <c r="AB24" s="103"/>
      <c r="AC24" s="102"/>
      <c r="AD24" s="103"/>
    </row>
    <row r="25" spans="1:30" ht="17" thickTop="1" thickBot="1">
      <c r="A25" s="104">
        <v>20</v>
      </c>
      <c r="B25" s="105" t="s">
        <v>77</v>
      </c>
      <c r="C25" s="106" t="s">
        <v>78</v>
      </c>
      <c r="D25" s="107">
        <v>2001</v>
      </c>
      <c r="E25" s="108">
        <v>131</v>
      </c>
      <c r="F25" s="89">
        <v>307</v>
      </c>
      <c r="G25" s="109">
        <f t="shared" si="0"/>
        <v>-11</v>
      </c>
      <c r="H25" s="91"/>
      <c r="I25" s="110">
        <v>204</v>
      </c>
      <c r="J25" s="114">
        <v>139</v>
      </c>
      <c r="K25" s="112">
        <v>49</v>
      </c>
      <c r="L25" s="144">
        <v>225</v>
      </c>
      <c r="M25" s="147"/>
      <c r="N25" s="114">
        <v>250</v>
      </c>
      <c r="O25" s="148"/>
      <c r="P25" s="114">
        <v>260</v>
      </c>
      <c r="Q25" s="117"/>
      <c r="R25" s="119">
        <v>274</v>
      </c>
      <c r="S25" s="117"/>
      <c r="T25" s="119">
        <v>279</v>
      </c>
      <c r="U25" s="117"/>
      <c r="V25" s="114">
        <v>296</v>
      </c>
      <c r="W25" s="117"/>
      <c r="X25" s="120">
        <v>307</v>
      </c>
      <c r="Y25" s="121"/>
      <c r="Z25" s="122"/>
      <c r="AA25" s="121"/>
      <c r="AB25" s="122"/>
      <c r="AC25" s="121"/>
      <c r="AD25" s="122"/>
    </row>
    <row r="26" spans="1:30" ht="17" thickTop="1" thickBot="1">
      <c r="A26" s="84">
        <v>21</v>
      </c>
      <c r="B26" s="85" t="s">
        <v>79</v>
      </c>
      <c r="C26" s="86" t="s">
        <v>80</v>
      </c>
      <c r="D26" s="87">
        <v>2002</v>
      </c>
      <c r="E26" s="88">
        <v>199</v>
      </c>
      <c r="F26" s="89">
        <v>312</v>
      </c>
      <c r="G26" s="109">
        <f t="shared" si="0"/>
        <v>-11</v>
      </c>
      <c r="H26" s="91"/>
      <c r="I26" s="92">
        <v>203</v>
      </c>
      <c r="J26" s="98">
        <v>211</v>
      </c>
      <c r="K26" s="94">
        <v>55</v>
      </c>
      <c r="L26" s="149">
        <v>231</v>
      </c>
      <c r="M26" s="146"/>
      <c r="N26" s="97">
        <v>256</v>
      </c>
      <c r="O26" s="150"/>
      <c r="P26" s="97">
        <v>266</v>
      </c>
      <c r="Q26" s="99"/>
      <c r="R26" s="124">
        <v>280</v>
      </c>
      <c r="S26" s="99">
        <v>162</v>
      </c>
      <c r="T26" s="124">
        <v>285</v>
      </c>
      <c r="U26" s="99"/>
      <c r="V26" s="97">
        <v>301</v>
      </c>
      <c r="W26" s="99"/>
      <c r="X26" s="137">
        <v>312</v>
      </c>
      <c r="Y26" s="102"/>
      <c r="Z26" s="103"/>
      <c r="AA26" s="102"/>
      <c r="AB26" s="103"/>
      <c r="AC26" s="102"/>
      <c r="AD26" s="103"/>
    </row>
    <row r="27" spans="1:30" ht="17" thickTop="1" thickBot="1">
      <c r="A27" s="104">
        <v>22</v>
      </c>
      <c r="B27" s="105" t="s">
        <v>81</v>
      </c>
      <c r="C27" s="106" t="s">
        <v>82</v>
      </c>
      <c r="D27" s="107">
        <v>2001</v>
      </c>
      <c r="E27" s="133" t="s">
        <v>52</v>
      </c>
      <c r="F27" s="89">
        <v>314</v>
      </c>
      <c r="G27" s="109">
        <f t="shared" si="0"/>
        <v>-11</v>
      </c>
      <c r="H27" s="91"/>
      <c r="I27" s="134"/>
      <c r="J27" s="135" t="s">
        <v>52</v>
      </c>
      <c r="K27" s="112">
        <v>58</v>
      </c>
      <c r="L27" s="136">
        <v>234</v>
      </c>
      <c r="M27" s="147"/>
      <c r="N27" s="114">
        <v>258</v>
      </c>
      <c r="O27" s="145"/>
      <c r="P27" s="114">
        <v>268</v>
      </c>
      <c r="Q27" s="117"/>
      <c r="R27" s="119">
        <v>282</v>
      </c>
      <c r="S27" s="117"/>
      <c r="T27" s="151">
        <v>287</v>
      </c>
      <c r="U27" s="117"/>
      <c r="V27" s="114">
        <v>303</v>
      </c>
      <c r="W27" s="117"/>
      <c r="X27" s="120">
        <v>314</v>
      </c>
      <c r="Y27" s="121"/>
      <c r="Z27" s="122"/>
      <c r="AA27" s="121"/>
      <c r="AB27" s="122"/>
      <c r="AC27" s="121"/>
      <c r="AD27" s="122"/>
    </row>
    <row r="28" spans="1:30" ht="17" thickTop="1" thickBot="1">
      <c r="A28" s="84">
        <v>23</v>
      </c>
      <c r="B28" s="85" t="s">
        <v>83</v>
      </c>
      <c r="C28" s="86" t="s">
        <v>84</v>
      </c>
      <c r="D28" s="87">
        <v>2000</v>
      </c>
      <c r="E28" s="88">
        <v>87</v>
      </c>
      <c r="F28" s="89">
        <v>315</v>
      </c>
      <c r="G28" s="109">
        <f t="shared" si="0"/>
        <v>-11</v>
      </c>
      <c r="H28" s="91"/>
      <c r="I28" s="92">
        <v>202</v>
      </c>
      <c r="J28" s="97">
        <v>96</v>
      </c>
      <c r="K28" s="94">
        <v>59</v>
      </c>
      <c r="L28" s="93">
        <v>142</v>
      </c>
      <c r="M28" s="146"/>
      <c r="N28" s="97">
        <v>186</v>
      </c>
      <c r="O28" s="96"/>
      <c r="P28" s="97">
        <v>202</v>
      </c>
      <c r="Q28" s="99"/>
      <c r="R28" s="124">
        <v>222</v>
      </c>
      <c r="S28" s="152"/>
      <c r="T28" s="124">
        <v>288</v>
      </c>
      <c r="U28" s="99"/>
      <c r="V28" s="97">
        <v>304</v>
      </c>
      <c r="W28" s="99"/>
      <c r="X28" s="137">
        <v>315</v>
      </c>
      <c r="Y28" s="102"/>
      <c r="Z28" s="103"/>
      <c r="AA28" s="102"/>
      <c r="AB28" s="103"/>
      <c r="AC28" s="102"/>
      <c r="AD28" s="103"/>
    </row>
    <row r="29" spans="1:30" ht="17" thickTop="1" thickBot="1">
      <c r="A29" s="104">
        <v>24</v>
      </c>
      <c r="B29" s="105" t="s">
        <v>85</v>
      </c>
      <c r="C29" s="106" t="s">
        <v>86</v>
      </c>
      <c r="D29" s="107">
        <v>2003</v>
      </c>
      <c r="E29" s="133" t="s">
        <v>52</v>
      </c>
      <c r="F29" s="89">
        <v>318</v>
      </c>
      <c r="G29" s="109">
        <f t="shared" si="0"/>
        <v>-11</v>
      </c>
      <c r="H29" s="91"/>
      <c r="I29" s="134"/>
      <c r="J29" s="135" t="s">
        <v>52</v>
      </c>
      <c r="K29" s="112">
        <v>62</v>
      </c>
      <c r="L29" s="136">
        <v>237</v>
      </c>
      <c r="M29" s="147"/>
      <c r="N29" s="114">
        <v>261</v>
      </c>
      <c r="O29" s="145"/>
      <c r="P29" s="114">
        <v>271</v>
      </c>
      <c r="Q29" s="117"/>
      <c r="R29" s="119">
        <v>285</v>
      </c>
      <c r="S29" s="153"/>
      <c r="T29" s="151">
        <v>291</v>
      </c>
      <c r="U29" s="117"/>
      <c r="V29" s="114">
        <v>307</v>
      </c>
      <c r="W29" s="117"/>
      <c r="X29" s="120">
        <v>318</v>
      </c>
      <c r="Y29" s="121"/>
      <c r="Z29" s="122"/>
      <c r="AA29" s="121"/>
      <c r="AB29" s="122"/>
      <c r="AC29" s="121"/>
      <c r="AD29" s="122"/>
    </row>
    <row r="30" spans="1:30" ht="17" thickTop="1" thickBot="1">
      <c r="A30" s="84">
        <v>25</v>
      </c>
      <c r="B30" s="85" t="s">
        <v>87</v>
      </c>
      <c r="C30" s="86" t="s">
        <v>88</v>
      </c>
      <c r="D30" s="87">
        <v>2003</v>
      </c>
      <c r="E30" s="138" t="s">
        <v>52</v>
      </c>
      <c r="F30" s="89">
        <v>319</v>
      </c>
      <c r="G30" s="109">
        <f t="shared" si="0"/>
        <v>-11</v>
      </c>
      <c r="H30" s="91"/>
      <c r="I30" s="139"/>
      <c r="J30" s="140" t="s">
        <v>52</v>
      </c>
      <c r="K30" s="94">
        <v>63</v>
      </c>
      <c r="L30" s="95">
        <v>238</v>
      </c>
      <c r="M30" s="146"/>
      <c r="N30" s="97">
        <v>262</v>
      </c>
      <c r="O30" s="150"/>
      <c r="P30" s="97">
        <v>272</v>
      </c>
      <c r="Q30" s="99"/>
      <c r="R30" s="124">
        <v>286</v>
      </c>
      <c r="S30" s="152"/>
      <c r="T30" s="124">
        <v>292</v>
      </c>
      <c r="U30" s="99"/>
      <c r="V30" s="97">
        <v>308</v>
      </c>
      <c r="W30" s="99"/>
      <c r="X30" s="137">
        <v>319</v>
      </c>
      <c r="Y30" s="102"/>
      <c r="Z30" s="103"/>
      <c r="AA30" s="102"/>
      <c r="AB30" s="103"/>
      <c r="AC30" s="102"/>
      <c r="AD30" s="103"/>
    </row>
    <row r="31" spans="1:30" ht="17" thickTop="1" thickBot="1">
      <c r="A31" s="104">
        <v>26</v>
      </c>
      <c r="B31" s="105" t="s">
        <v>89</v>
      </c>
      <c r="C31" s="106" t="s">
        <v>90</v>
      </c>
      <c r="D31" s="107">
        <v>2000</v>
      </c>
      <c r="E31" s="133" t="s">
        <v>52</v>
      </c>
      <c r="F31" s="89">
        <v>321</v>
      </c>
      <c r="G31" s="109">
        <f t="shared" si="0"/>
        <v>-11</v>
      </c>
      <c r="H31" s="91"/>
      <c r="I31" s="134"/>
      <c r="J31" s="135" t="s">
        <v>52</v>
      </c>
      <c r="K31" s="112">
        <v>64</v>
      </c>
      <c r="L31" s="136">
        <v>240</v>
      </c>
      <c r="M31" s="147"/>
      <c r="N31" s="114">
        <v>264</v>
      </c>
      <c r="O31" s="145"/>
      <c r="P31" s="114">
        <v>274</v>
      </c>
      <c r="Q31" s="117"/>
      <c r="R31" s="119">
        <v>288</v>
      </c>
      <c r="S31" s="153"/>
      <c r="T31" s="119">
        <v>294</v>
      </c>
      <c r="U31" s="117"/>
      <c r="V31" s="114">
        <v>310</v>
      </c>
      <c r="W31" s="117"/>
      <c r="X31" s="120">
        <v>321</v>
      </c>
      <c r="Y31" s="121"/>
      <c r="Z31" s="122"/>
      <c r="AA31" s="121"/>
      <c r="AB31" s="122"/>
      <c r="AC31" s="121"/>
      <c r="AD31" s="122"/>
    </row>
    <row r="32" spans="1:30" ht="17" thickTop="1" thickBot="1">
      <c r="A32" s="84">
        <v>27</v>
      </c>
      <c r="B32" s="85" t="s">
        <v>91</v>
      </c>
      <c r="C32" s="86" t="s">
        <v>92</v>
      </c>
      <c r="D32" s="87">
        <v>2002</v>
      </c>
      <c r="E32" s="154"/>
      <c r="F32" s="155">
        <v>424</v>
      </c>
      <c r="G32" s="109">
        <f t="shared" si="0"/>
        <v>-9</v>
      </c>
      <c r="I32" s="156"/>
      <c r="J32" s="103"/>
      <c r="K32" s="102"/>
      <c r="L32" s="103"/>
      <c r="M32" s="156"/>
      <c r="N32" s="103"/>
      <c r="O32" s="102"/>
      <c r="P32" s="103"/>
      <c r="Q32" s="102"/>
      <c r="R32" s="103"/>
      <c r="S32" s="156"/>
      <c r="T32" s="103"/>
      <c r="U32" s="99">
        <v>124</v>
      </c>
      <c r="V32" s="98">
        <v>415</v>
      </c>
      <c r="W32" s="99"/>
      <c r="X32" s="137">
        <v>424</v>
      </c>
      <c r="Y32" s="102"/>
      <c r="Z32" s="103"/>
      <c r="AA32" s="102"/>
      <c r="AB32" s="103"/>
      <c r="AC32" s="102"/>
      <c r="AD32" s="103"/>
    </row>
    <row r="33" spans="1:30" ht="17" thickTop="1" thickBot="1">
      <c r="A33" s="104">
        <v>28</v>
      </c>
      <c r="B33" s="105" t="s">
        <v>93</v>
      </c>
      <c r="C33" s="157" t="s">
        <v>69</v>
      </c>
      <c r="D33" s="132">
        <v>2000</v>
      </c>
      <c r="E33" s="133" t="s">
        <v>52</v>
      </c>
      <c r="F33" s="89">
        <v>435</v>
      </c>
      <c r="G33" s="109">
        <f t="shared" si="0"/>
        <v>-10</v>
      </c>
      <c r="H33" s="91"/>
      <c r="I33" s="134"/>
      <c r="J33" s="158" t="s">
        <v>52</v>
      </c>
      <c r="K33" s="112">
        <v>67</v>
      </c>
      <c r="L33" s="136">
        <v>327</v>
      </c>
      <c r="M33" s="147">
        <v>138</v>
      </c>
      <c r="N33" s="114">
        <v>349</v>
      </c>
      <c r="O33" s="145"/>
      <c r="P33" s="114">
        <v>365</v>
      </c>
      <c r="Q33" s="117"/>
      <c r="R33" s="119">
        <v>388</v>
      </c>
      <c r="S33" s="153"/>
      <c r="T33" s="119">
        <v>392</v>
      </c>
      <c r="U33" s="117">
        <v>144</v>
      </c>
      <c r="V33" s="114">
        <v>425</v>
      </c>
      <c r="W33" s="117"/>
      <c r="X33" s="120">
        <v>435</v>
      </c>
      <c r="Y33" s="121"/>
      <c r="Z33" s="122"/>
      <c r="AA33" s="121"/>
      <c r="AB33" s="122"/>
      <c r="AC33" s="121"/>
      <c r="AD33" s="122"/>
    </row>
    <row r="34" spans="1:30" ht="17" thickTop="1" thickBot="1">
      <c r="A34" s="84">
        <v>29</v>
      </c>
      <c r="B34" s="85" t="s">
        <v>94</v>
      </c>
      <c r="C34" s="86" t="s">
        <v>56</v>
      </c>
      <c r="D34" s="87">
        <v>2003</v>
      </c>
      <c r="E34" s="138" t="s">
        <v>52</v>
      </c>
      <c r="F34" s="89">
        <v>438</v>
      </c>
      <c r="G34" s="109">
        <f t="shared" si="0"/>
        <v>-10</v>
      </c>
      <c r="H34" s="91"/>
      <c r="I34" s="139"/>
      <c r="J34" s="159" t="s">
        <v>52</v>
      </c>
      <c r="K34" s="94">
        <v>70</v>
      </c>
      <c r="L34" s="95">
        <v>330</v>
      </c>
      <c r="M34" s="146"/>
      <c r="N34" s="97">
        <v>352</v>
      </c>
      <c r="O34" s="150"/>
      <c r="P34" s="97">
        <v>368</v>
      </c>
      <c r="Q34" s="99"/>
      <c r="R34" s="124">
        <v>391</v>
      </c>
      <c r="S34" s="152"/>
      <c r="T34" s="124">
        <v>395</v>
      </c>
      <c r="U34" s="99"/>
      <c r="V34" s="97">
        <v>428</v>
      </c>
      <c r="W34" s="99"/>
      <c r="X34" s="137">
        <v>438</v>
      </c>
      <c r="Y34" s="102"/>
      <c r="Z34" s="103"/>
      <c r="AA34" s="102"/>
      <c r="AB34" s="103"/>
      <c r="AC34" s="102"/>
      <c r="AD34" s="103"/>
    </row>
    <row r="35" spans="1:30" ht="17" thickTop="1" thickBot="1">
      <c r="A35" s="104">
        <v>30</v>
      </c>
      <c r="B35" s="105" t="s">
        <v>95</v>
      </c>
      <c r="C35" s="106" t="s">
        <v>96</v>
      </c>
      <c r="D35" s="107">
        <v>2000</v>
      </c>
      <c r="E35" s="133">
        <v>202</v>
      </c>
      <c r="F35" s="89">
        <v>439</v>
      </c>
      <c r="G35" s="109">
        <f t="shared" si="0"/>
        <v>-10</v>
      </c>
      <c r="H35" s="91"/>
      <c r="I35" s="134"/>
      <c r="J35" s="114">
        <v>214</v>
      </c>
      <c r="K35" s="112">
        <v>71</v>
      </c>
      <c r="L35" s="144">
        <v>331</v>
      </c>
      <c r="M35" s="147"/>
      <c r="N35" s="114">
        <v>353</v>
      </c>
      <c r="O35" s="145"/>
      <c r="P35" s="114">
        <v>369</v>
      </c>
      <c r="Q35" s="117"/>
      <c r="R35" s="119">
        <v>392</v>
      </c>
      <c r="S35" s="153"/>
      <c r="T35" s="119">
        <v>396</v>
      </c>
      <c r="U35" s="117"/>
      <c r="V35" s="114">
        <v>429</v>
      </c>
      <c r="W35" s="117"/>
      <c r="X35" s="120">
        <v>439</v>
      </c>
      <c r="Y35" s="121"/>
      <c r="Z35" s="122"/>
      <c r="AA35" s="121"/>
      <c r="AB35" s="122"/>
      <c r="AC35" s="121"/>
      <c r="AD35" s="122"/>
    </row>
    <row r="36" spans="1:30" ht="17" thickTop="1" thickBot="1">
      <c r="A36" s="84">
        <v>31</v>
      </c>
      <c r="B36" s="85" t="s">
        <v>97</v>
      </c>
      <c r="C36" s="86" t="s">
        <v>98</v>
      </c>
      <c r="D36" s="87">
        <v>2003</v>
      </c>
      <c r="E36" s="138" t="s">
        <v>52</v>
      </c>
      <c r="F36" s="89">
        <v>440</v>
      </c>
      <c r="G36" s="109">
        <f t="shared" si="0"/>
        <v>-10</v>
      </c>
      <c r="H36" s="91"/>
      <c r="I36" s="139"/>
      <c r="J36" s="140" t="s">
        <v>52</v>
      </c>
      <c r="K36" s="94">
        <v>72</v>
      </c>
      <c r="L36" s="95">
        <v>332</v>
      </c>
      <c r="M36" s="146"/>
      <c r="N36" s="97">
        <v>354</v>
      </c>
      <c r="O36" s="150"/>
      <c r="P36" s="97">
        <v>370</v>
      </c>
      <c r="Q36" s="99"/>
      <c r="R36" s="124">
        <v>393</v>
      </c>
      <c r="S36" s="152"/>
      <c r="T36" s="124">
        <v>397</v>
      </c>
      <c r="U36" s="99"/>
      <c r="V36" s="97">
        <v>430</v>
      </c>
      <c r="W36" s="99"/>
      <c r="X36" s="137">
        <v>440</v>
      </c>
      <c r="Y36" s="102"/>
      <c r="Z36" s="103"/>
      <c r="AA36" s="102"/>
      <c r="AB36" s="103"/>
      <c r="AC36" s="102"/>
      <c r="AD36" s="103"/>
    </row>
    <row r="37" spans="1:30" ht="17" thickTop="1" thickBot="1">
      <c r="A37" s="104">
        <v>32</v>
      </c>
      <c r="B37" s="105" t="s">
        <v>99</v>
      </c>
      <c r="C37" s="106" t="s">
        <v>45</v>
      </c>
      <c r="D37" s="107">
        <v>2002</v>
      </c>
      <c r="E37" s="133" t="s">
        <v>52</v>
      </c>
      <c r="F37" s="160">
        <v>441</v>
      </c>
      <c r="G37" s="109">
        <f t="shared" si="0"/>
        <v>-10</v>
      </c>
      <c r="H37" s="91"/>
      <c r="I37" s="161"/>
      <c r="J37" s="162" t="s">
        <v>52</v>
      </c>
      <c r="K37" s="163">
        <v>74</v>
      </c>
      <c r="L37" s="164">
        <v>333</v>
      </c>
      <c r="M37" s="165"/>
      <c r="N37" s="166">
        <v>355</v>
      </c>
      <c r="O37" s="167"/>
      <c r="P37" s="114">
        <v>371</v>
      </c>
      <c r="Q37" s="117"/>
      <c r="R37" s="168">
        <v>394</v>
      </c>
      <c r="S37" s="117"/>
      <c r="T37" s="168">
        <v>398</v>
      </c>
      <c r="U37" s="169"/>
      <c r="V37" s="166">
        <v>431</v>
      </c>
      <c r="W37" s="169"/>
      <c r="X37" s="120">
        <v>441</v>
      </c>
      <c r="Y37" s="121"/>
      <c r="Z37" s="122"/>
      <c r="AA37" s="121"/>
      <c r="AB37" s="122"/>
      <c r="AC37" s="121"/>
      <c r="AD37" s="122"/>
    </row>
    <row r="38" spans="1:30" ht="17" thickTop="1" thickBot="1">
      <c r="A38" s="84">
        <v>33</v>
      </c>
      <c r="B38" s="85" t="s">
        <v>100</v>
      </c>
      <c r="C38" s="86" t="s">
        <v>101</v>
      </c>
      <c r="D38" s="87">
        <v>2002</v>
      </c>
      <c r="E38" s="138" t="s">
        <v>52</v>
      </c>
      <c r="F38" s="170">
        <v>442</v>
      </c>
      <c r="G38" s="109">
        <f t="shared" si="0"/>
        <v>-10</v>
      </c>
      <c r="H38" s="91"/>
      <c r="I38" s="171"/>
      <c r="J38" s="172" t="s">
        <v>52</v>
      </c>
      <c r="K38" s="173">
        <v>75</v>
      </c>
      <c r="L38" s="174">
        <v>334</v>
      </c>
      <c r="M38" s="175"/>
      <c r="N38" s="176">
        <v>356</v>
      </c>
      <c r="O38" s="177"/>
      <c r="P38" s="178">
        <v>372</v>
      </c>
      <c r="Q38" s="179"/>
      <c r="R38" s="180">
        <v>395</v>
      </c>
      <c r="S38" s="181"/>
      <c r="T38" s="180">
        <v>399</v>
      </c>
      <c r="U38" s="182"/>
      <c r="V38" s="176">
        <v>432</v>
      </c>
      <c r="W38" s="182"/>
      <c r="X38" s="183">
        <v>442</v>
      </c>
      <c r="Y38" s="184"/>
      <c r="Z38" s="185"/>
      <c r="AA38" s="184"/>
      <c r="AB38" s="185"/>
      <c r="AC38" s="184"/>
      <c r="AD38" s="185"/>
    </row>
    <row r="39" spans="1:30" ht="16" thickTop="1">
      <c r="Q39" s="187"/>
    </row>
  </sheetData>
  <mergeCells count="25">
    <mergeCell ref="A5:C5"/>
    <mergeCell ref="S3:T4"/>
    <mergeCell ref="U3:V4"/>
    <mergeCell ref="W3:X4"/>
    <mergeCell ref="Y3:Z4"/>
    <mergeCell ref="AA3:AB4"/>
    <mergeCell ref="AC3:AD4"/>
    <mergeCell ref="A3:G4"/>
    <mergeCell ref="I3:J4"/>
    <mergeCell ref="K3:L4"/>
    <mergeCell ref="M3:N4"/>
    <mergeCell ref="O3:P4"/>
    <mergeCell ref="Q3:R4"/>
    <mergeCell ref="S1:T2"/>
    <mergeCell ref="U1:V2"/>
    <mergeCell ref="W1:X2"/>
    <mergeCell ref="Y1:Z2"/>
    <mergeCell ref="AA1:AB2"/>
    <mergeCell ref="AC1:AD2"/>
    <mergeCell ref="A1:G2"/>
    <mergeCell ref="I1:J2"/>
    <mergeCell ref="K1:L2"/>
    <mergeCell ref="M1:N2"/>
    <mergeCell ref="O1:P2"/>
    <mergeCell ref="Q1:R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2017-02-14T11:46:24Z</dcterms:created>
  <dcterms:modified xsi:type="dcterms:W3CDTF">2017-02-14T11:46:41Z</dcterms:modified>
</cp:coreProperties>
</file>