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560" yWindow="560" windowWidth="25040" windowHeight="157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1" l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<sst xmlns="http://schemas.openxmlformats.org/spreadsheetml/2006/main" count="91" uniqueCount="70">
  <si>
    <t>EFC CADET CIRCUIT EVENTS 2016-17                                        WOMEN'S SABRE</t>
  </si>
  <si>
    <t>Konin</t>
  </si>
  <si>
    <t>Godollo</t>
  </si>
  <si>
    <t>Meylan</t>
  </si>
  <si>
    <t>London</t>
  </si>
  <si>
    <t>Sofia</t>
  </si>
  <si>
    <t>Moscow</t>
  </si>
  <si>
    <t>Eislingen</t>
  </si>
  <si>
    <t xml:space="preserve">Moedling </t>
  </si>
  <si>
    <t>Bucharest</t>
  </si>
  <si>
    <t>Euros</t>
  </si>
  <si>
    <t>Worlds</t>
  </si>
  <si>
    <t>Please note: The EFC ranking list is for information purposes only.  This ranking list will in no way affect the GB selections for any event.  Only fencers that have +0 EFC points will be shown on this ranking.</t>
  </si>
  <si>
    <t>24-25 Sep 2016</t>
  </si>
  <si>
    <t>8-9 Oct 2016</t>
  </si>
  <si>
    <t>15-16 Oct 2016</t>
  </si>
  <si>
    <t>29-30 Oct 2016</t>
  </si>
  <si>
    <t>5-6 Nov 2016</t>
  </si>
  <si>
    <t>19-20 Nov 2016</t>
  </si>
  <si>
    <t>3-4 Dec 2016</t>
  </si>
  <si>
    <t>14-15 Jan 2017</t>
  </si>
  <si>
    <t>28-29 Jan 2017</t>
  </si>
  <si>
    <t>29 Feb - 9 Mar 2017</t>
  </si>
  <si>
    <t>1-10 Apr 2017</t>
  </si>
  <si>
    <r>
      <rPr>
        <b/>
        <sz val="14"/>
        <color theme="1"/>
        <rFont val="Calibri"/>
        <family val="2"/>
        <scheme val="minor"/>
      </rPr>
      <t xml:space="preserve">ATHLETE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Last Name                  First Name</t>
    </r>
  </si>
  <si>
    <t>YoB</t>
  </si>
  <si>
    <t>Start of Season Ranking</t>
  </si>
  <si>
    <t>Current Ranking</t>
  </si>
  <si>
    <t>Ranking Change from last event</t>
  </si>
  <si>
    <t>Result</t>
  </si>
  <si>
    <t>Ranking 11/10</t>
  </si>
  <si>
    <t>Ranking 3/11</t>
  </si>
  <si>
    <t>Ranking 9/11</t>
  </si>
  <si>
    <t>Ranking 23/11</t>
  </si>
  <si>
    <t>Ranking 5/12</t>
  </si>
  <si>
    <t>Ranking 18/1</t>
  </si>
  <si>
    <t>Ranking 30/1</t>
  </si>
  <si>
    <t>Ranking 13/3</t>
  </si>
  <si>
    <t>Ranking 13/4</t>
  </si>
  <si>
    <t xml:space="preserve">POTTER </t>
  </si>
  <si>
    <t xml:space="preserve">SOPHIA  </t>
  </si>
  <si>
    <t>FASHOKUN</t>
  </si>
  <si>
    <t>MARIA</t>
  </si>
  <si>
    <t>MOFFAT</t>
  </si>
  <si>
    <t>LIZZIE</t>
  </si>
  <si>
    <t>LLEWELLYN</t>
  </si>
  <si>
    <t>ELISE</t>
  </si>
  <si>
    <t>-</t>
  </si>
  <si>
    <t>ROBBINS WILKINSON</t>
  </si>
  <si>
    <t>ELLEN</t>
  </si>
  <si>
    <t>HASLEGRAVE</t>
  </si>
  <si>
    <t>PHOEBE</t>
  </si>
  <si>
    <t xml:space="preserve">YANG </t>
  </si>
  <si>
    <t>LUMENG</t>
  </si>
  <si>
    <t>RODDA</t>
  </si>
  <si>
    <t>KEELY</t>
  </si>
  <si>
    <t>KHAN</t>
  </si>
  <si>
    <t>ANEESAH</t>
  </si>
  <si>
    <t>WARE</t>
  </si>
  <si>
    <t>MEGAN</t>
  </si>
  <si>
    <t>ABRAM-MOORE</t>
  </si>
  <si>
    <t>BEA</t>
  </si>
  <si>
    <t>O'REILLY</t>
  </si>
  <si>
    <t>HANNAH</t>
  </si>
  <si>
    <t>CORCORAN</t>
  </si>
  <si>
    <t>ERIN</t>
  </si>
  <si>
    <t>DUNN</t>
  </si>
  <si>
    <t>OLIVIA</t>
  </si>
  <si>
    <t>WOOD</t>
  </si>
  <si>
    <t>MOLLY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</si>
</sst>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2"/>
      <color rgb="FFFF0505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FF0505"/>
        <bgColor indexed="64"/>
      </patternFill>
    </fill>
    <fill>
      <patternFill patternType="solid">
        <fgColor theme="2" tint="-0.499984740745262"/>
        <bgColor indexed="64"/>
      </patternFill>
    </fill>
  </fills>
  <borders count="27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 style="double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hair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3" borderId="4" xfId="0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3" borderId="8" xfId="0" applyFill="1" applyBorder="1" applyAlignment="1">
      <alignment horizontal="center" vertical="center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5" fillId="5" borderId="0" xfId="0" applyFont="1" applyFill="1" applyBorder="1" applyAlignment="1">
      <alignment wrapText="1"/>
    </xf>
    <xf numFmtId="0" fontId="5" fillId="5" borderId="10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7" fillId="4" borderId="9" xfId="0" applyFont="1" applyFill="1" applyBorder="1" applyAlignment="1"/>
    <xf numFmtId="0" fontId="7" fillId="4" borderId="10" xfId="0" applyFont="1" applyFill="1" applyBorder="1" applyAlignment="1"/>
    <xf numFmtId="0" fontId="0" fillId="0" borderId="9" xfId="0" applyBorder="1" applyAlignment="1"/>
    <xf numFmtId="0" fontId="0" fillId="0" borderId="10" xfId="0" applyBorder="1" applyAlignment="1"/>
    <xf numFmtId="0" fontId="8" fillId="0" borderId="9" xfId="0" applyFont="1" applyBorder="1" applyAlignment="1"/>
    <xf numFmtId="0" fontId="8" fillId="0" borderId="10" xfId="0" applyFont="1" applyBorder="1" applyAlignment="1"/>
    <xf numFmtId="0" fontId="9" fillId="6" borderId="9" xfId="0" applyFont="1" applyFill="1" applyBorder="1" applyAlignment="1"/>
    <xf numFmtId="0" fontId="9" fillId="6" borderId="10" xfId="0" applyFont="1" applyFill="1" applyBorder="1" applyAlignment="1"/>
    <xf numFmtId="0" fontId="10" fillId="5" borderId="9" xfId="0" applyFont="1" applyFill="1" applyBorder="1" applyAlignment="1"/>
    <xf numFmtId="0" fontId="10" fillId="5" borderId="10" xfId="0" applyFont="1" applyFill="1" applyBorder="1" applyAlignment="1"/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2" fillId="3" borderId="8" xfId="0" applyFont="1" applyFill="1" applyBorder="1"/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0" fillId="0" borderId="5" xfId="0" applyFont="1" applyBorder="1" applyAlignment="1"/>
    <xf numFmtId="0" fontId="0" fillId="0" borderId="7" xfId="0" applyFont="1" applyBorder="1" applyAlignment="1"/>
    <xf numFmtId="0" fontId="8" fillId="0" borderId="6" xfId="0" applyFont="1" applyBorder="1" applyAlignment="1"/>
    <xf numFmtId="0" fontId="8" fillId="0" borderId="7" xfId="0" applyFont="1" applyBorder="1" applyAlignment="1"/>
    <xf numFmtId="0" fontId="9" fillId="6" borderId="6" xfId="0" applyFont="1" applyFill="1" applyBorder="1" applyAlignment="1"/>
    <xf numFmtId="0" fontId="9" fillId="6" borderId="7" xfId="0" applyFont="1" applyFill="1" applyBorder="1" applyAlignment="1"/>
    <xf numFmtId="0" fontId="10" fillId="5" borderId="5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16" fontId="14" fillId="4" borderId="10" xfId="0" applyNumberFormat="1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6" fillId="2" borderId="11" xfId="0" applyFont="1" applyFill="1" applyBorder="1"/>
    <xf numFmtId="0" fontId="1" fillId="2" borderId="1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/>
    </xf>
    <xf numFmtId="0" fontId="3" fillId="2" borderId="13" xfId="0" applyFont="1" applyFill="1" applyBorder="1"/>
    <xf numFmtId="0" fontId="6" fillId="9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" fillId="2" borderId="13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0" fillId="4" borderId="11" xfId="0" applyFont="1" applyFill="1" applyBorder="1" applyAlignment="1">
      <alignment horizontal="center" vertical="center"/>
    </xf>
    <xf numFmtId="0" fontId="6" fillId="6" borderId="11" xfId="0" applyFont="1" applyFill="1" applyBorder="1"/>
    <xf numFmtId="0" fontId="0" fillId="6" borderId="11" xfId="0" applyFont="1" applyFill="1" applyBorder="1" applyAlignment="1">
      <alignment horizontal="left" vertical="center"/>
    </xf>
    <xf numFmtId="0" fontId="7" fillId="6" borderId="11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6" borderId="13" xfId="0" applyFont="1" applyFill="1" applyBorder="1"/>
    <xf numFmtId="0" fontId="16" fillId="6" borderId="14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1" fillId="6" borderId="13" xfId="0" applyFont="1" applyFill="1" applyBorder="1"/>
    <xf numFmtId="0" fontId="12" fillId="6" borderId="14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12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/>
    </xf>
    <xf numFmtId="0" fontId="0" fillId="6" borderId="11" xfId="0" applyFill="1" applyBorder="1"/>
    <xf numFmtId="0" fontId="0" fillId="6" borderId="11" xfId="0" applyFont="1" applyFill="1" applyBorder="1" applyAlignment="1">
      <alignment horizontal="center" vertical="center"/>
    </xf>
    <xf numFmtId="0" fontId="8" fillId="6" borderId="11" xfId="0" quotePrefix="1" applyFont="1" applyFill="1" applyBorder="1" applyAlignment="1">
      <alignment horizontal="center" vertical="center"/>
    </xf>
    <xf numFmtId="0" fontId="0" fillId="11" borderId="8" xfId="0" applyFill="1" applyBorder="1"/>
    <xf numFmtId="0" fontId="1" fillId="0" borderId="13" xfId="0" applyFont="1" applyBorder="1"/>
    <xf numFmtId="0" fontId="3" fillId="0" borderId="14" xfId="0" quotePrefix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0" fontId="0" fillId="6" borderId="11" xfId="0" applyFill="1" applyBorder="1" applyAlignment="1">
      <alignment horizontal="left" vertical="center"/>
    </xf>
    <xf numFmtId="0" fontId="8" fillId="11" borderId="8" xfId="0" applyFont="1" applyFill="1" applyBorder="1" applyAlignment="1">
      <alignment horizontal="center"/>
    </xf>
    <xf numFmtId="0" fontId="12" fillId="6" borderId="14" xfId="0" applyFont="1" applyFill="1" applyBorder="1" applyAlignment="1">
      <alignment horizontal="center"/>
    </xf>
    <xf numFmtId="0" fontId="0" fillId="2" borderId="11" xfId="0" applyFill="1" applyBorder="1"/>
    <xf numFmtId="0" fontId="8" fillId="2" borderId="11" xfId="0" quotePrefix="1" applyFont="1" applyFill="1" applyBorder="1" applyAlignment="1">
      <alignment horizontal="center" vertical="center"/>
    </xf>
    <xf numFmtId="0" fontId="3" fillId="2" borderId="14" xfId="0" quotePrefix="1" applyFont="1" applyFill="1" applyBorder="1" applyAlignment="1">
      <alignment horizontal="center" vertical="center"/>
    </xf>
    <xf numFmtId="0" fontId="0" fillId="4" borderId="13" xfId="0" applyFill="1" applyBorder="1"/>
    <xf numFmtId="0" fontId="0" fillId="4" borderId="14" xfId="0" applyFill="1" applyBorder="1"/>
    <xf numFmtId="0" fontId="8" fillId="2" borderId="15" xfId="0" quotePrefix="1" applyFont="1" applyFill="1" applyBorder="1" applyAlignment="1">
      <alignment horizontal="center" vertical="center"/>
    </xf>
    <xf numFmtId="0" fontId="0" fillId="4" borderId="11" xfId="0" applyFill="1" applyBorder="1"/>
    <xf numFmtId="0" fontId="0" fillId="6" borderId="16" xfId="0" applyFill="1" applyBorder="1"/>
    <xf numFmtId="0" fontId="3" fillId="7" borderId="17" xfId="0" applyFont="1" applyFill="1" applyBorder="1" applyAlignment="1">
      <alignment horizontal="center" vertical="center"/>
    </xf>
    <xf numFmtId="0" fontId="0" fillId="0" borderId="18" xfId="0" applyBorder="1"/>
    <xf numFmtId="0" fontId="0" fillId="4" borderId="19" xfId="0" applyFill="1" applyBorder="1"/>
    <xf numFmtId="0" fontId="0" fillId="4" borderId="10" xfId="0" applyFill="1" applyBorder="1"/>
    <xf numFmtId="0" fontId="0" fillId="4" borderId="20" xfId="0" applyFill="1" applyBorder="1"/>
    <xf numFmtId="0" fontId="0" fillId="4" borderId="21" xfId="0" applyFill="1" applyBorder="1"/>
    <xf numFmtId="0" fontId="3" fillId="4" borderId="21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/>
    </xf>
    <xf numFmtId="0" fontId="0" fillId="2" borderId="21" xfId="0" applyFill="1" applyBorder="1"/>
    <xf numFmtId="0" fontId="0" fillId="2" borderId="20" xfId="0" applyFill="1" applyBorder="1"/>
    <xf numFmtId="0" fontId="0" fillId="2" borderId="19" xfId="0" applyFill="1" applyBorder="1"/>
    <xf numFmtId="0" fontId="0" fillId="11" borderId="22" xfId="0" applyFill="1" applyBorder="1"/>
    <xf numFmtId="0" fontId="16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 vertical="center"/>
    </xf>
    <xf numFmtId="0" fontId="8" fillId="11" borderId="0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3" fillId="2" borderId="26" xfId="0" applyFont="1" applyFill="1" applyBorder="1"/>
    <xf numFmtId="0" fontId="12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0" fillId="2" borderId="26" xfId="0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I5" sqref="I1:J1048576"/>
    </sheetView>
  </sheetViews>
  <sheetFormatPr baseColWidth="10" defaultColWidth="8.83203125" defaultRowHeight="15" x14ac:dyDescent="0"/>
  <cols>
    <col min="1" max="1" width="3" customWidth="1"/>
    <col min="2" max="2" width="18.1640625" customWidth="1"/>
    <col min="3" max="3" width="16.83203125" customWidth="1"/>
    <col min="4" max="4" width="9" customWidth="1"/>
    <col min="8" max="8" width="0.5" customWidth="1"/>
    <col min="9" max="11" width="8.5" customWidth="1"/>
    <col min="12" max="12" width="9.5" customWidth="1"/>
    <col min="13" max="13" width="8.5" customWidth="1"/>
    <col min="14" max="14" width="10" customWidth="1"/>
    <col min="15" max="15" width="8.5" customWidth="1"/>
    <col min="16" max="16" width="9.5" customWidth="1"/>
    <col min="17" max="17" width="8.5" customWidth="1"/>
    <col min="18" max="18" width="10" customWidth="1"/>
    <col min="19" max="19" width="8.5" customWidth="1"/>
    <col min="20" max="20" width="9.6640625" customWidth="1"/>
    <col min="21" max="21" width="8.5" customWidth="1"/>
    <col min="22" max="22" width="9.1640625" customWidth="1"/>
    <col min="23" max="23" width="8.5" customWidth="1"/>
    <col min="24" max="24" width="9" customWidth="1"/>
    <col min="25" max="25" width="8.5" customWidth="1"/>
    <col min="26" max="26" width="9" customWidth="1"/>
    <col min="27" max="27" width="8.5" customWidth="1"/>
    <col min="28" max="28" width="9" customWidth="1"/>
    <col min="29" max="29" width="8.5" customWidth="1"/>
    <col min="30" max="30" width="8.6640625" customWidth="1"/>
  </cols>
  <sheetData>
    <row r="1" spans="1:30" ht="16" thickTop="1">
      <c r="A1" s="1" t="s">
        <v>0</v>
      </c>
      <c r="B1" s="2"/>
      <c r="C1" s="2"/>
      <c r="D1" s="2"/>
      <c r="E1" s="2"/>
      <c r="F1" s="2"/>
      <c r="G1" s="3"/>
      <c r="H1" s="4"/>
      <c r="I1" s="5" t="s">
        <v>1</v>
      </c>
      <c r="J1" s="6"/>
      <c r="K1" s="7" t="s">
        <v>2</v>
      </c>
      <c r="L1" s="8"/>
      <c r="M1" s="9" t="s">
        <v>3</v>
      </c>
      <c r="N1" s="10"/>
      <c r="O1" s="11" t="s">
        <v>4</v>
      </c>
      <c r="P1" s="12"/>
      <c r="Q1" s="9" t="s">
        <v>5</v>
      </c>
      <c r="R1" s="10"/>
      <c r="S1" s="13" t="s">
        <v>6</v>
      </c>
      <c r="T1" s="14"/>
      <c r="U1" s="15" t="s">
        <v>7</v>
      </c>
      <c r="V1" s="16"/>
      <c r="W1" s="15" t="s">
        <v>8</v>
      </c>
      <c r="X1" s="17"/>
      <c r="Y1" s="18" t="s">
        <v>9</v>
      </c>
      <c r="Z1" s="19"/>
      <c r="AA1" s="15" t="s">
        <v>10</v>
      </c>
      <c r="AB1" s="20"/>
      <c r="AC1" s="15" t="s">
        <v>11</v>
      </c>
      <c r="AD1" s="20"/>
    </row>
    <row r="2" spans="1:30" ht="33" customHeight="1" thickBot="1">
      <c r="A2" s="21"/>
      <c r="B2" s="22"/>
      <c r="C2" s="22"/>
      <c r="D2" s="22"/>
      <c r="E2" s="22"/>
      <c r="F2" s="22"/>
      <c r="G2" s="23"/>
      <c r="H2" s="24"/>
      <c r="I2" s="25"/>
      <c r="J2" s="26"/>
      <c r="K2" s="27"/>
      <c r="L2" s="28"/>
      <c r="M2" s="29"/>
      <c r="N2" s="30"/>
      <c r="O2" s="29"/>
      <c r="P2" s="30"/>
      <c r="Q2" s="29"/>
      <c r="R2" s="30"/>
      <c r="S2" s="31"/>
      <c r="T2" s="32"/>
      <c r="U2" s="33"/>
      <c r="V2" s="34"/>
      <c r="W2" s="35"/>
      <c r="X2" s="36"/>
      <c r="Y2" s="37"/>
      <c r="Z2" s="38"/>
      <c r="AA2" s="39"/>
      <c r="AB2" s="40"/>
      <c r="AC2" s="39"/>
      <c r="AD2" s="40"/>
    </row>
    <row r="3" spans="1:30" ht="16" thickTop="1">
      <c r="A3" s="41" t="s">
        <v>12</v>
      </c>
      <c r="B3" s="42"/>
      <c r="C3" s="42"/>
      <c r="D3" s="42"/>
      <c r="E3" s="42"/>
      <c r="F3" s="42"/>
      <c r="G3" s="43"/>
      <c r="H3" s="44"/>
      <c r="I3" s="45" t="s">
        <v>13</v>
      </c>
      <c r="J3" s="46"/>
      <c r="K3" s="47" t="s">
        <v>14</v>
      </c>
      <c r="L3" s="48"/>
      <c r="M3" s="49" t="s">
        <v>15</v>
      </c>
      <c r="N3" s="50"/>
      <c r="O3" s="47" t="s">
        <v>16</v>
      </c>
      <c r="P3" s="48"/>
      <c r="Q3" s="49" t="s">
        <v>17</v>
      </c>
      <c r="R3" s="50"/>
      <c r="S3" s="51" t="s">
        <v>18</v>
      </c>
      <c r="T3" s="52"/>
      <c r="U3" s="53" t="s">
        <v>19</v>
      </c>
      <c r="V3" s="54"/>
      <c r="W3" s="55" t="s">
        <v>20</v>
      </c>
      <c r="X3" s="56"/>
      <c r="Y3" s="57" t="s">
        <v>21</v>
      </c>
      <c r="Z3" s="58"/>
      <c r="AA3" s="53" t="s">
        <v>22</v>
      </c>
      <c r="AB3" s="59"/>
      <c r="AC3" s="53" t="s">
        <v>23</v>
      </c>
      <c r="AD3" s="59"/>
    </row>
    <row r="4" spans="1:30" ht="35" customHeight="1" thickBot="1">
      <c r="A4" s="60"/>
      <c r="B4" s="61"/>
      <c r="C4" s="61"/>
      <c r="D4" s="61"/>
      <c r="E4" s="61"/>
      <c r="F4" s="61"/>
      <c r="G4" s="62"/>
      <c r="H4" s="44"/>
      <c r="I4" s="63"/>
      <c r="J4" s="64"/>
      <c r="K4" s="65"/>
      <c r="L4" s="66"/>
      <c r="M4" s="67"/>
      <c r="N4" s="68"/>
      <c r="O4" s="65"/>
      <c r="P4" s="66"/>
      <c r="Q4" s="67"/>
      <c r="R4" s="68"/>
      <c r="S4" s="69"/>
      <c r="T4" s="70"/>
      <c r="U4" s="71"/>
      <c r="V4" s="72"/>
      <c r="W4" s="73"/>
      <c r="X4" s="74"/>
      <c r="Y4" s="75"/>
      <c r="Z4" s="76"/>
      <c r="AA4" s="77"/>
      <c r="AB4" s="78"/>
      <c r="AC4" s="77"/>
      <c r="AD4" s="78"/>
    </row>
    <row r="5" spans="1:30" ht="62" thickTop="1" thickBot="1">
      <c r="A5" s="79" t="s">
        <v>24</v>
      </c>
      <c r="B5" s="80"/>
      <c r="C5" s="80"/>
      <c r="D5" s="81" t="s">
        <v>25</v>
      </c>
      <c r="E5" s="81" t="s">
        <v>26</v>
      </c>
      <c r="F5" s="81" t="s">
        <v>27</v>
      </c>
      <c r="G5" s="81" t="s">
        <v>28</v>
      </c>
      <c r="H5" s="82"/>
      <c r="I5" s="83" t="s">
        <v>29</v>
      </c>
      <c r="J5" s="84"/>
      <c r="K5" s="83" t="s">
        <v>29</v>
      </c>
      <c r="L5" s="84" t="s">
        <v>30</v>
      </c>
      <c r="M5" s="83" t="s">
        <v>29</v>
      </c>
      <c r="N5" s="85"/>
      <c r="O5" s="83" t="s">
        <v>29</v>
      </c>
      <c r="P5" s="84" t="s">
        <v>31</v>
      </c>
      <c r="Q5" s="83" t="s">
        <v>29</v>
      </c>
      <c r="R5" s="84" t="s">
        <v>32</v>
      </c>
      <c r="S5" s="83" t="s">
        <v>29</v>
      </c>
      <c r="T5" s="84" t="s">
        <v>33</v>
      </c>
      <c r="U5" s="83" t="s">
        <v>29</v>
      </c>
      <c r="V5" s="86" t="s">
        <v>34</v>
      </c>
      <c r="W5" s="83" t="s">
        <v>29</v>
      </c>
      <c r="X5" s="84" t="s">
        <v>35</v>
      </c>
      <c r="Y5" s="83" t="s">
        <v>29</v>
      </c>
      <c r="Z5" s="84" t="s">
        <v>36</v>
      </c>
      <c r="AA5" s="83" t="s">
        <v>29</v>
      </c>
      <c r="AB5" s="84" t="s">
        <v>37</v>
      </c>
      <c r="AC5" s="83" t="s">
        <v>29</v>
      </c>
      <c r="AD5" s="84" t="s">
        <v>38</v>
      </c>
    </row>
    <row r="6" spans="1:30" ht="17" thickTop="1" thickBot="1">
      <c r="A6" s="87">
        <v>1</v>
      </c>
      <c r="B6" s="88" t="s">
        <v>39</v>
      </c>
      <c r="C6" s="89" t="s">
        <v>40</v>
      </c>
      <c r="D6" s="90">
        <v>2000</v>
      </c>
      <c r="E6" s="91">
        <v>68</v>
      </c>
      <c r="F6" s="92">
        <v>28</v>
      </c>
      <c r="G6" s="93">
        <f t="shared" ref="G6:G20" si="0">SUM(X6-Z6)</f>
        <v>20</v>
      </c>
      <c r="H6" s="94"/>
      <c r="I6" s="95"/>
      <c r="J6" s="96">
        <v>75</v>
      </c>
      <c r="K6" s="95">
        <v>41</v>
      </c>
      <c r="L6" s="97">
        <v>70</v>
      </c>
      <c r="M6" s="98"/>
      <c r="N6" s="96">
        <v>98</v>
      </c>
      <c r="O6" s="99">
        <v>10</v>
      </c>
      <c r="P6" s="100">
        <v>49</v>
      </c>
      <c r="Q6" s="101"/>
      <c r="R6" s="102">
        <v>50</v>
      </c>
      <c r="S6" s="103"/>
      <c r="T6" s="102">
        <v>51</v>
      </c>
      <c r="U6" s="101">
        <v>19</v>
      </c>
      <c r="V6" s="100">
        <v>39</v>
      </c>
      <c r="W6" s="101">
        <v>66</v>
      </c>
      <c r="X6" s="96">
        <v>48</v>
      </c>
      <c r="Y6" s="101">
        <v>8</v>
      </c>
      <c r="Z6" s="100">
        <v>28</v>
      </c>
      <c r="AA6" s="104"/>
      <c r="AB6" s="105"/>
      <c r="AC6" s="104"/>
      <c r="AD6" s="105"/>
    </row>
    <row r="7" spans="1:30" ht="17" thickTop="1" thickBot="1">
      <c r="A7" s="106">
        <v>2</v>
      </c>
      <c r="B7" s="107" t="s">
        <v>41</v>
      </c>
      <c r="C7" s="108" t="s">
        <v>42</v>
      </c>
      <c r="D7" s="109">
        <v>2001</v>
      </c>
      <c r="E7" s="110">
        <v>21</v>
      </c>
      <c r="F7" s="92">
        <v>53</v>
      </c>
      <c r="G7" s="111">
        <f t="shared" si="0"/>
        <v>-6</v>
      </c>
      <c r="H7" s="94"/>
      <c r="I7" s="112"/>
      <c r="J7" s="113">
        <v>27</v>
      </c>
      <c r="K7" s="114">
        <v>62</v>
      </c>
      <c r="L7" s="115">
        <v>26</v>
      </c>
      <c r="M7" s="112"/>
      <c r="N7" s="113">
        <v>31</v>
      </c>
      <c r="O7" s="116">
        <v>6</v>
      </c>
      <c r="P7" s="117">
        <v>20</v>
      </c>
      <c r="Q7" s="118"/>
      <c r="R7" s="119">
        <v>20</v>
      </c>
      <c r="S7" s="120"/>
      <c r="T7" s="113">
        <v>21</v>
      </c>
      <c r="U7" s="118">
        <v>99</v>
      </c>
      <c r="V7" s="121">
        <v>22</v>
      </c>
      <c r="W7" s="118">
        <v>57</v>
      </c>
      <c r="X7" s="121">
        <v>47</v>
      </c>
      <c r="Y7" s="118"/>
      <c r="Z7" s="121">
        <v>53</v>
      </c>
      <c r="AA7" s="122"/>
      <c r="AB7" s="123"/>
      <c r="AC7" s="122"/>
      <c r="AD7" s="123"/>
    </row>
    <row r="8" spans="1:30" ht="17" thickTop="1" thickBot="1">
      <c r="A8" s="87">
        <v>3</v>
      </c>
      <c r="B8" s="88" t="s">
        <v>43</v>
      </c>
      <c r="C8" s="89" t="s">
        <v>44</v>
      </c>
      <c r="D8" s="90">
        <v>2000</v>
      </c>
      <c r="E8" s="91">
        <v>50</v>
      </c>
      <c r="F8" s="92">
        <v>89</v>
      </c>
      <c r="G8" s="111">
        <f t="shared" si="0"/>
        <v>-3</v>
      </c>
      <c r="H8" s="94"/>
      <c r="I8" s="95"/>
      <c r="J8" s="102">
        <v>53</v>
      </c>
      <c r="K8" s="95">
        <v>106</v>
      </c>
      <c r="L8" s="124">
        <v>55</v>
      </c>
      <c r="M8" s="98"/>
      <c r="N8" s="96">
        <v>75</v>
      </c>
      <c r="O8" s="125">
        <v>30</v>
      </c>
      <c r="P8" s="96">
        <v>82</v>
      </c>
      <c r="Q8" s="101">
        <v>17</v>
      </c>
      <c r="R8" s="100">
        <v>64</v>
      </c>
      <c r="S8" s="103"/>
      <c r="T8" s="102">
        <v>65</v>
      </c>
      <c r="U8" s="101">
        <v>70</v>
      </c>
      <c r="V8" s="100">
        <v>63</v>
      </c>
      <c r="W8" s="101">
        <v>77</v>
      </c>
      <c r="X8" s="96">
        <v>86</v>
      </c>
      <c r="Y8" s="101"/>
      <c r="Z8" s="96">
        <v>89</v>
      </c>
      <c r="AA8" s="104"/>
      <c r="AB8" s="105"/>
      <c r="AC8" s="104"/>
      <c r="AD8" s="105"/>
    </row>
    <row r="9" spans="1:30" ht="17" thickTop="1" thickBot="1">
      <c r="A9" s="106">
        <v>4</v>
      </c>
      <c r="B9" s="107" t="s">
        <v>45</v>
      </c>
      <c r="C9" s="126" t="s">
        <v>46</v>
      </c>
      <c r="D9" s="127">
        <v>2002</v>
      </c>
      <c r="E9" s="128" t="s">
        <v>47</v>
      </c>
      <c r="F9" s="92">
        <v>128</v>
      </c>
      <c r="G9" s="111">
        <f t="shared" si="0"/>
        <v>-8</v>
      </c>
      <c r="H9" s="129"/>
      <c r="I9" s="130"/>
      <c r="J9" s="131" t="s">
        <v>47</v>
      </c>
      <c r="K9" s="130"/>
      <c r="L9" s="131" t="s">
        <v>47</v>
      </c>
      <c r="M9" s="130"/>
      <c r="N9" s="131" t="s">
        <v>47</v>
      </c>
      <c r="O9" s="132">
        <v>18</v>
      </c>
      <c r="P9" s="133">
        <v>114</v>
      </c>
      <c r="Q9" s="132"/>
      <c r="R9" s="134">
        <v>121</v>
      </c>
      <c r="S9" s="130"/>
      <c r="T9" s="135">
        <v>121</v>
      </c>
      <c r="U9" s="132">
        <v>151</v>
      </c>
      <c r="V9" s="136">
        <v>128</v>
      </c>
      <c r="W9" s="132">
        <v>92</v>
      </c>
      <c r="X9" s="133">
        <v>120</v>
      </c>
      <c r="Y9" s="132"/>
      <c r="Z9" s="136">
        <v>128</v>
      </c>
      <c r="AA9" s="122"/>
      <c r="AB9" s="123"/>
      <c r="AC9" s="122"/>
      <c r="AD9" s="123"/>
    </row>
    <row r="10" spans="1:30" ht="17" thickTop="1" thickBot="1">
      <c r="A10" s="87">
        <v>5</v>
      </c>
      <c r="B10" s="88" t="s">
        <v>48</v>
      </c>
      <c r="C10" s="137" t="s">
        <v>49</v>
      </c>
      <c r="D10" s="90">
        <v>2002</v>
      </c>
      <c r="E10" s="91">
        <v>187</v>
      </c>
      <c r="F10" s="92">
        <v>134</v>
      </c>
      <c r="G10" s="93">
        <f t="shared" si="0"/>
        <v>53</v>
      </c>
      <c r="H10" s="129"/>
      <c r="I10" s="103"/>
      <c r="J10" s="102">
        <v>202</v>
      </c>
      <c r="K10" s="95">
        <v>135</v>
      </c>
      <c r="L10" s="124">
        <v>213</v>
      </c>
      <c r="M10" s="98"/>
      <c r="N10" s="96">
        <v>228</v>
      </c>
      <c r="O10" s="125">
        <v>29</v>
      </c>
      <c r="P10" s="100">
        <v>158</v>
      </c>
      <c r="Q10" s="101"/>
      <c r="R10" s="102">
        <v>165</v>
      </c>
      <c r="S10" s="103"/>
      <c r="T10" s="102">
        <v>171</v>
      </c>
      <c r="U10" s="101">
        <v>154</v>
      </c>
      <c r="V10" s="96">
        <v>178</v>
      </c>
      <c r="W10" s="101">
        <v>117</v>
      </c>
      <c r="X10" s="96">
        <v>187</v>
      </c>
      <c r="Y10" s="101">
        <v>32</v>
      </c>
      <c r="Z10" s="100">
        <v>134</v>
      </c>
      <c r="AA10" s="104"/>
      <c r="AB10" s="105"/>
      <c r="AC10" s="104"/>
      <c r="AD10" s="105"/>
    </row>
    <row r="11" spans="1:30" ht="17" thickTop="1" thickBot="1">
      <c r="A11" s="106">
        <v>6</v>
      </c>
      <c r="B11" s="107" t="s">
        <v>50</v>
      </c>
      <c r="C11" s="138" t="s">
        <v>51</v>
      </c>
      <c r="D11" s="109">
        <v>2000</v>
      </c>
      <c r="E11" s="110">
        <v>107</v>
      </c>
      <c r="F11" s="92">
        <v>164</v>
      </c>
      <c r="G11" s="111">
        <f t="shared" si="0"/>
        <v>-12</v>
      </c>
      <c r="H11" s="129"/>
      <c r="I11" s="120"/>
      <c r="J11" s="113">
        <v>117</v>
      </c>
      <c r="K11" s="114">
        <v>124</v>
      </c>
      <c r="L11" s="115">
        <v>104</v>
      </c>
      <c r="M11" s="112"/>
      <c r="N11" s="121">
        <v>139</v>
      </c>
      <c r="O11" s="116">
        <v>61</v>
      </c>
      <c r="P11" s="121">
        <v>153</v>
      </c>
      <c r="Q11" s="118"/>
      <c r="R11" s="113">
        <v>159</v>
      </c>
      <c r="S11" s="120"/>
      <c r="T11" s="113">
        <v>165</v>
      </c>
      <c r="U11" s="118">
        <v>90</v>
      </c>
      <c r="V11" s="117">
        <v>142</v>
      </c>
      <c r="W11" s="118">
        <v>76</v>
      </c>
      <c r="X11" s="121">
        <v>152</v>
      </c>
      <c r="Y11" s="118"/>
      <c r="Z11" s="121">
        <v>164</v>
      </c>
      <c r="AA11" s="122"/>
      <c r="AB11" s="123"/>
      <c r="AC11" s="122"/>
      <c r="AD11" s="123"/>
    </row>
    <row r="12" spans="1:30" ht="17" thickTop="1" thickBot="1">
      <c r="A12" s="87">
        <v>7</v>
      </c>
      <c r="B12" s="88" t="s">
        <v>52</v>
      </c>
      <c r="C12" s="89" t="s">
        <v>53</v>
      </c>
      <c r="D12" s="90">
        <v>2001</v>
      </c>
      <c r="E12" s="91">
        <v>182</v>
      </c>
      <c r="F12" s="92">
        <v>227</v>
      </c>
      <c r="G12" s="111">
        <f t="shared" si="0"/>
        <v>-9</v>
      </c>
      <c r="H12" s="139"/>
      <c r="I12" s="95"/>
      <c r="J12" s="96">
        <v>197</v>
      </c>
      <c r="K12" s="95">
        <v>185</v>
      </c>
      <c r="L12" s="124">
        <v>208</v>
      </c>
      <c r="M12" s="98"/>
      <c r="N12" s="102">
        <v>222</v>
      </c>
      <c r="O12" s="125">
        <v>51</v>
      </c>
      <c r="P12" s="96">
        <v>246</v>
      </c>
      <c r="Q12" s="101"/>
      <c r="R12" s="100">
        <v>245</v>
      </c>
      <c r="S12" s="103"/>
      <c r="T12" s="102">
        <v>255</v>
      </c>
      <c r="U12" s="101">
        <v>119</v>
      </c>
      <c r="V12" s="100">
        <v>210</v>
      </c>
      <c r="W12" s="101">
        <v>121</v>
      </c>
      <c r="X12" s="96">
        <v>218</v>
      </c>
      <c r="Y12" s="101"/>
      <c r="Z12" s="96">
        <v>227</v>
      </c>
      <c r="AA12" s="104"/>
      <c r="AB12" s="105"/>
      <c r="AC12" s="104"/>
      <c r="AD12" s="105"/>
    </row>
    <row r="13" spans="1:30" ht="17" thickTop="1" thickBot="1">
      <c r="A13" s="106">
        <v>8</v>
      </c>
      <c r="B13" s="107" t="s">
        <v>54</v>
      </c>
      <c r="C13" s="138" t="s">
        <v>55</v>
      </c>
      <c r="D13" s="109">
        <v>2001</v>
      </c>
      <c r="E13" s="110">
        <v>108</v>
      </c>
      <c r="F13" s="92">
        <v>276</v>
      </c>
      <c r="G13" s="111">
        <f t="shared" si="0"/>
        <v>-9</v>
      </c>
      <c r="H13" s="129"/>
      <c r="I13" s="120"/>
      <c r="J13" s="113">
        <v>118</v>
      </c>
      <c r="K13" s="114">
        <v>191</v>
      </c>
      <c r="L13" s="140">
        <v>129</v>
      </c>
      <c r="M13" s="112"/>
      <c r="N13" s="113">
        <v>183</v>
      </c>
      <c r="O13" s="118">
        <v>41</v>
      </c>
      <c r="P13" s="121">
        <v>194</v>
      </c>
      <c r="Q13" s="118"/>
      <c r="R13" s="113">
        <v>196</v>
      </c>
      <c r="S13" s="120"/>
      <c r="T13" s="113">
        <v>204</v>
      </c>
      <c r="U13" s="118"/>
      <c r="V13" s="121">
        <v>208</v>
      </c>
      <c r="W13" s="118"/>
      <c r="X13" s="121">
        <v>267</v>
      </c>
      <c r="Y13" s="118"/>
      <c r="Z13" s="121">
        <v>276</v>
      </c>
      <c r="AA13" s="122"/>
      <c r="AB13" s="123"/>
      <c r="AC13" s="122"/>
      <c r="AD13" s="123"/>
    </row>
    <row r="14" spans="1:30" ht="17" thickTop="1" thickBot="1">
      <c r="A14" s="87">
        <v>9</v>
      </c>
      <c r="B14" s="88" t="s">
        <v>56</v>
      </c>
      <c r="C14" s="141" t="s">
        <v>57</v>
      </c>
      <c r="D14" s="87">
        <v>2002</v>
      </c>
      <c r="E14" s="142" t="s">
        <v>47</v>
      </c>
      <c r="F14" s="92">
        <v>281</v>
      </c>
      <c r="G14" s="111">
        <f t="shared" si="0"/>
        <v>-9</v>
      </c>
      <c r="H14" s="129"/>
      <c r="I14" s="103"/>
      <c r="J14" s="143" t="s">
        <v>47</v>
      </c>
      <c r="K14" s="103"/>
      <c r="L14" s="143" t="s">
        <v>47</v>
      </c>
      <c r="M14" s="103"/>
      <c r="N14" s="143" t="s">
        <v>47</v>
      </c>
      <c r="O14" s="101">
        <v>50</v>
      </c>
      <c r="P14" s="100">
        <v>244</v>
      </c>
      <c r="Q14" s="101"/>
      <c r="R14" s="100">
        <v>243</v>
      </c>
      <c r="S14" s="103"/>
      <c r="T14" s="102">
        <v>253</v>
      </c>
      <c r="U14" s="101">
        <v>177</v>
      </c>
      <c r="V14" s="96">
        <v>271</v>
      </c>
      <c r="W14" s="101">
        <v>132</v>
      </c>
      <c r="X14" s="96">
        <v>272</v>
      </c>
      <c r="Y14" s="101"/>
      <c r="Z14" s="96">
        <v>281</v>
      </c>
      <c r="AA14" s="104"/>
      <c r="AB14" s="105"/>
      <c r="AC14" s="104"/>
      <c r="AD14" s="105"/>
    </row>
    <row r="15" spans="1:30" ht="17" thickTop="1" thickBot="1">
      <c r="A15" s="106">
        <v>10</v>
      </c>
      <c r="B15" s="107" t="s">
        <v>58</v>
      </c>
      <c r="C15" s="138" t="s">
        <v>59</v>
      </c>
      <c r="D15" s="109">
        <v>2000</v>
      </c>
      <c r="E15" s="110">
        <v>181</v>
      </c>
      <c r="F15" s="92">
        <v>290</v>
      </c>
      <c r="G15" s="111">
        <f t="shared" si="0"/>
        <v>-8</v>
      </c>
      <c r="H15" s="129"/>
      <c r="I15" s="120"/>
      <c r="J15" s="113">
        <v>196</v>
      </c>
      <c r="K15" s="114"/>
      <c r="L15" s="140">
        <v>207</v>
      </c>
      <c r="M15" s="112"/>
      <c r="N15" s="113">
        <v>220</v>
      </c>
      <c r="O15" s="118">
        <v>58</v>
      </c>
      <c r="P15" s="121">
        <v>254</v>
      </c>
      <c r="Q15" s="118"/>
      <c r="R15" s="113">
        <v>257</v>
      </c>
      <c r="S15" s="120"/>
      <c r="T15" s="113">
        <v>267</v>
      </c>
      <c r="U15" s="118">
        <v>146</v>
      </c>
      <c r="V15" s="121">
        <v>282</v>
      </c>
      <c r="W15" s="118"/>
      <c r="X15" s="119">
        <v>282</v>
      </c>
      <c r="Y15" s="118"/>
      <c r="Z15" s="121">
        <v>290</v>
      </c>
      <c r="AA15" s="144"/>
      <c r="AB15" s="145"/>
      <c r="AC15" s="144"/>
      <c r="AD15" s="145"/>
    </row>
    <row r="16" spans="1:30" ht="17" thickTop="1" thickBot="1">
      <c r="A16" s="87">
        <v>11</v>
      </c>
      <c r="B16" s="88" t="s">
        <v>60</v>
      </c>
      <c r="C16" s="141" t="s">
        <v>61</v>
      </c>
      <c r="D16" s="87">
        <v>2003</v>
      </c>
      <c r="E16" s="146" t="s">
        <v>47</v>
      </c>
      <c r="F16" s="92">
        <v>298</v>
      </c>
      <c r="G16" s="111">
        <f t="shared" si="0"/>
        <v>-8</v>
      </c>
      <c r="H16" s="129"/>
      <c r="I16" s="103"/>
      <c r="J16" s="143" t="s">
        <v>47</v>
      </c>
      <c r="K16" s="103"/>
      <c r="L16" s="143" t="s">
        <v>47</v>
      </c>
      <c r="M16" s="103"/>
      <c r="N16" s="143" t="s">
        <v>47</v>
      </c>
      <c r="O16" s="101">
        <v>63</v>
      </c>
      <c r="P16" s="100">
        <v>259</v>
      </c>
      <c r="Q16" s="101"/>
      <c r="R16" s="102">
        <v>264</v>
      </c>
      <c r="S16" s="103"/>
      <c r="T16" s="102">
        <v>274</v>
      </c>
      <c r="U16" s="101"/>
      <c r="V16" s="96">
        <v>289</v>
      </c>
      <c r="W16" s="101"/>
      <c r="X16" s="96">
        <v>290</v>
      </c>
      <c r="Y16" s="101"/>
      <c r="Z16" s="96">
        <v>298</v>
      </c>
      <c r="AA16" s="104"/>
      <c r="AB16" s="105"/>
      <c r="AC16" s="104"/>
      <c r="AD16" s="105"/>
    </row>
    <row r="17" spans="1:30" ht="17" thickTop="1" thickBot="1">
      <c r="A17" s="147">
        <v>12</v>
      </c>
      <c r="B17" s="107" t="s">
        <v>62</v>
      </c>
      <c r="C17" s="126" t="s">
        <v>63</v>
      </c>
      <c r="D17" s="127">
        <v>2001</v>
      </c>
      <c r="E17" s="148"/>
      <c r="F17" s="149">
        <v>359</v>
      </c>
      <c r="G17" s="111">
        <f t="shared" si="0"/>
        <v>-19</v>
      </c>
      <c r="H17" s="150"/>
      <c r="I17" s="144"/>
      <c r="J17" s="145"/>
      <c r="K17" s="151"/>
      <c r="L17" s="152"/>
      <c r="M17" s="151"/>
      <c r="N17" s="152"/>
      <c r="O17" s="151"/>
      <c r="P17" s="153"/>
      <c r="Q17" s="144"/>
      <c r="R17" s="153"/>
      <c r="S17" s="154"/>
      <c r="T17" s="153"/>
      <c r="U17" s="155">
        <v>100</v>
      </c>
      <c r="V17" s="156">
        <v>337</v>
      </c>
      <c r="W17" s="132"/>
      <c r="X17" s="136">
        <v>340</v>
      </c>
      <c r="Y17" s="157"/>
      <c r="Z17" s="158">
        <v>359</v>
      </c>
      <c r="AA17" s="144"/>
      <c r="AB17" s="145"/>
      <c r="AC17" s="144"/>
      <c r="AD17" s="145"/>
    </row>
    <row r="18" spans="1:30" ht="17" thickTop="1" thickBot="1">
      <c r="A18" s="87">
        <v>13</v>
      </c>
      <c r="B18" s="88" t="s">
        <v>64</v>
      </c>
      <c r="C18" s="137" t="s">
        <v>65</v>
      </c>
      <c r="D18" s="90">
        <v>2002</v>
      </c>
      <c r="E18" s="159">
        <v>189</v>
      </c>
      <c r="F18" s="92">
        <v>379</v>
      </c>
      <c r="G18" s="111">
        <f t="shared" si="0"/>
        <v>-18</v>
      </c>
      <c r="H18" s="129"/>
      <c r="I18" s="103"/>
      <c r="J18" s="102">
        <v>204</v>
      </c>
      <c r="K18" s="95">
        <v>194</v>
      </c>
      <c r="L18" s="124">
        <v>215</v>
      </c>
      <c r="M18" s="98"/>
      <c r="N18" s="96">
        <v>234</v>
      </c>
      <c r="O18" s="101">
        <v>68</v>
      </c>
      <c r="P18" s="96">
        <v>335</v>
      </c>
      <c r="Q18" s="101"/>
      <c r="R18" s="102">
        <v>338</v>
      </c>
      <c r="S18" s="103"/>
      <c r="T18" s="102">
        <v>347</v>
      </c>
      <c r="U18" s="101"/>
      <c r="V18" s="96">
        <v>356</v>
      </c>
      <c r="W18" s="101"/>
      <c r="X18" s="96">
        <v>361</v>
      </c>
      <c r="Y18" s="101"/>
      <c r="Z18" s="96">
        <v>379</v>
      </c>
      <c r="AA18" s="160"/>
      <c r="AB18" s="161"/>
      <c r="AC18" s="162"/>
      <c r="AD18" s="161"/>
    </row>
    <row r="19" spans="1:30" ht="17" thickTop="1" thickBot="1">
      <c r="A19" s="106">
        <v>14</v>
      </c>
      <c r="B19" s="107" t="s">
        <v>66</v>
      </c>
      <c r="C19" s="138" t="s">
        <v>67</v>
      </c>
      <c r="D19" s="109">
        <v>2000</v>
      </c>
      <c r="E19" s="110">
        <v>114</v>
      </c>
      <c r="F19" s="92">
        <v>381</v>
      </c>
      <c r="G19" s="111">
        <f t="shared" si="0"/>
        <v>-18</v>
      </c>
      <c r="H19" s="163"/>
      <c r="I19" s="120"/>
      <c r="J19" s="164">
        <v>124</v>
      </c>
      <c r="K19" s="114">
        <v>137</v>
      </c>
      <c r="L19" s="140">
        <v>133</v>
      </c>
      <c r="M19" s="112"/>
      <c r="N19" s="121">
        <v>236</v>
      </c>
      <c r="O19" s="118">
        <v>69</v>
      </c>
      <c r="P19" s="121">
        <v>337</v>
      </c>
      <c r="Q19" s="118"/>
      <c r="R19" s="113">
        <v>340</v>
      </c>
      <c r="S19" s="120"/>
      <c r="T19" s="164">
        <v>349</v>
      </c>
      <c r="U19" s="118"/>
      <c r="V19" s="121">
        <v>358</v>
      </c>
      <c r="W19" s="118">
        <v>135</v>
      </c>
      <c r="X19" s="121">
        <v>363</v>
      </c>
      <c r="Y19" s="165"/>
      <c r="Z19" s="121">
        <v>381</v>
      </c>
      <c r="AA19" s="122"/>
      <c r="AB19" s="123"/>
      <c r="AC19" s="122"/>
      <c r="AD19" s="123"/>
    </row>
    <row r="20" spans="1:30" ht="17" thickTop="1" thickBot="1">
      <c r="A20" s="166">
        <v>15</v>
      </c>
      <c r="B20" s="88" t="s">
        <v>68</v>
      </c>
      <c r="C20" s="89" t="s">
        <v>69</v>
      </c>
      <c r="D20" s="167">
        <v>2001</v>
      </c>
      <c r="E20" s="168">
        <v>86</v>
      </c>
      <c r="F20" s="169">
        <v>383</v>
      </c>
      <c r="G20" s="111">
        <f t="shared" si="0"/>
        <v>-17</v>
      </c>
      <c r="H20" s="170"/>
      <c r="I20" s="171"/>
      <c r="J20" s="172">
        <v>91</v>
      </c>
      <c r="K20" s="173">
        <v>145</v>
      </c>
      <c r="L20" s="174">
        <v>97</v>
      </c>
      <c r="M20" s="175"/>
      <c r="N20" s="176">
        <v>141</v>
      </c>
      <c r="O20" s="177">
        <v>71</v>
      </c>
      <c r="P20" s="176">
        <v>339</v>
      </c>
      <c r="Q20" s="178"/>
      <c r="R20" s="172">
        <v>343</v>
      </c>
      <c r="S20" s="179"/>
      <c r="T20" s="172">
        <v>352</v>
      </c>
      <c r="U20" s="178">
        <v>173</v>
      </c>
      <c r="V20" s="176">
        <v>361</v>
      </c>
      <c r="W20" s="178"/>
      <c r="X20" s="176">
        <v>366</v>
      </c>
      <c r="Y20" s="101"/>
      <c r="Z20" s="96">
        <v>383</v>
      </c>
      <c r="AA20" s="104"/>
      <c r="AB20" s="105"/>
      <c r="AC20" s="104"/>
      <c r="AD20" s="105"/>
    </row>
    <row r="21" spans="1:30" ht="16" thickTop="1"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</row>
  </sheetData>
  <mergeCells count="25">
    <mergeCell ref="A5:C5"/>
    <mergeCell ref="S3:T4"/>
    <mergeCell ref="U3:V4"/>
    <mergeCell ref="W3:X4"/>
    <mergeCell ref="Y3:Z4"/>
    <mergeCell ref="AA3:AB4"/>
    <mergeCell ref="AC3:AD4"/>
    <mergeCell ref="A3:G4"/>
    <mergeCell ref="I3:J4"/>
    <mergeCell ref="K3:L4"/>
    <mergeCell ref="M3:N4"/>
    <mergeCell ref="O3:P4"/>
    <mergeCell ref="Q3:R4"/>
    <mergeCell ref="S1:T2"/>
    <mergeCell ref="U1:V2"/>
    <mergeCell ref="W1:X2"/>
    <mergeCell ref="Y1:Z2"/>
    <mergeCell ref="AA1:AB2"/>
    <mergeCell ref="AC1:AD2"/>
    <mergeCell ref="A1:G2"/>
    <mergeCell ref="I1:J2"/>
    <mergeCell ref="K1:L2"/>
    <mergeCell ref="M1:N2"/>
    <mergeCell ref="O1:P2"/>
    <mergeCell ref="Q1:R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Catch Sport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Bashir</dc:creator>
  <cp:lastModifiedBy>Karim Bashir</cp:lastModifiedBy>
  <dcterms:created xsi:type="dcterms:W3CDTF">2017-02-14T11:47:28Z</dcterms:created>
  <dcterms:modified xsi:type="dcterms:W3CDTF">2017-02-14T11:47:56Z</dcterms:modified>
</cp:coreProperties>
</file>