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<sst xmlns="http://schemas.openxmlformats.org/spreadsheetml/2006/main" count="56" uniqueCount="44">
  <si>
    <t>FIE JUNIOR CIRCUIT EVENTS 2016-17                                        MEN'S EPEE</t>
  </si>
  <si>
    <t>Luxembourg</t>
  </si>
  <si>
    <t>Manama</t>
  </si>
  <si>
    <t>Riga</t>
  </si>
  <si>
    <t>San Salvador</t>
  </si>
  <si>
    <t>Bratislava</t>
  </si>
  <si>
    <t>Bale</t>
  </si>
  <si>
    <t>Espoo</t>
  </si>
  <si>
    <t>Udine</t>
  </si>
  <si>
    <t>Euros</t>
  </si>
  <si>
    <t>Worlds</t>
  </si>
  <si>
    <t>Please note: This FIE Junior ranking list is for information purposes only.  This ranking list will in no way affect the GB selections for any event.  Only fencers that have +0 FIE points will be shown on these rankings</t>
  </si>
  <si>
    <t>7/10/216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</si>
  <si>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</si>
  <si>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</si>
  <si>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</si>
  <si>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</si>
  <si>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</si>
  <si>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</si>
  <si>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</si>
  <si>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</si>
  <si>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12/09</t>
  </si>
  <si>
    <t>Ranking 18/10</t>
  </si>
  <si>
    <t>Ranking 08/11</t>
  </si>
  <si>
    <t>Ranking 06/12</t>
  </si>
  <si>
    <t>Ranking 20/12</t>
  </si>
  <si>
    <t>Ranking 07/02</t>
  </si>
  <si>
    <t>Ranking 22/02</t>
  </si>
  <si>
    <t>Ranking 13/3</t>
  </si>
  <si>
    <t>Ranking 13/4</t>
  </si>
  <si>
    <t>SINCLAIR</t>
  </si>
  <si>
    <t>Aml</t>
  </si>
  <si>
    <t>JORDAN</t>
  </si>
  <si>
    <t>Owen</t>
  </si>
  <si>
    <t>COOPER</t>
  </si>
  <si>
    <t>Matthew</t>
  </si>
  <si>
    <t>-</t>
  </si>
  <si>
    <t>DICKINSON</t>
  </si>
  <si>
    <t>STEVENS</t>
  </si>
  <si>
    <t>Joshua</t>
  </si>
  <si>
    <t>SCHNEIDER</t>
  </si>
  <si>
    <t>Benjamin</t>
  </si>
  <si>
    <t>MORRIS</t>
  </si>
  <si>
    <t>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</si>
</sst>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CE4E8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4" borderId="3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/>
    <xf numFmtId="0" fontId="8" fillId="4" borderId="6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10" fillId="3" borderId="7" xfId="0" applyFont="1" applyFill="1" applyBorder="1"/>
    <xf numFmtId="14" fontId="8" fillId="4" borderId="0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4" fontId="11" fillId="5" borderId="0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0" fillId="0" borderId="11" xfId="0" applyFont="1" applyBorder="1" applyAlignment="1"/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0" fontId="8" fillId="4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16" fontId="13" fillId="5" borderId="14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5" fillId="2" borderId="1" xfId="1" applyFont="1" applyFill="1" applyBorder="1"/>
    <xf numFmtId="0" fontId="0" fillId="2" borderId="1" xfId="0" applyFill="1" applyBorder="1"/>
    <xf numFmtId="0" fontId="5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5" fillId="9" borderId="1" xfId="0" applyFont="1" applyFill="1" applyBorder="1"/>
    <xf numFmtId="0" fontId="10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3" fillId="9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5" fillId="0" borderId="1" xfId="1" applyFont="1" applyBorder="1"/>
    <xf numFmtId="0" fontId="0" fillId="0" borderId="1" xfId="0" applyBorder="1"/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5" fillId="11" borderId="1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0" fontId="10" fillId="0" borderId="1" xfId="1" applyFont="1" applyBorder="1" applyAlignment="1">
      <alignment horizontal="center" vertical="center"/>
    </xf>
    <xf numFmtId="0" fontId="15" fillId="5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9" borderId="1" xfId="0" applyFont="1" applyFill="1" applyBorder="1"/>
    <xf numFmtId="0" fontId="5" fillId="5" borderId="1" xfId="1" applyFont="1" applyFill="1" applyBorder="1"/>
    <xf numFmtId="0" fontId="3" fillId="5" borderId="1" xfId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4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6" fillId="5" borderId="1" xfId="0" applyFont="1" applyFill="1" applyBorder="1"/>
    <xf numFmtId="0" fontId="0" fillId="3" borderId="0" xfId="0" applyFill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J1048576"/>
    </sheetView>
  </sheetViews>
  <sheetFormatPr baseColWidth="10" defaultColWidth="8.83203125" defaultRowHeight="15" x14ac:dyDescent="0"/>
  <cols>
    <col min="1" max="1" width="3" customWidth="1"/>
    <col min="2" max="2" width="18.1640625" customWidth="1"/>
    <col min="3" max="3" width="16.83203125" customWidth="1"/>
    <col min="4" max="4" width="6.1640625" style="114" customWidth="1"/>
    <col min="8" max="8" width="0.5" customWidth="1"/>
    <col min="9" max="9" width="8.5" customWidth="1"/>
    <col min="10" max="10" width="10.1640625" customWidth="1"/>
    <col min="11" max="13" width="8.5" customWidth="1"/>
    <col min="14" max="14" width="10.6640625" customWidth="1"/>
    <col min="15" max="15" width="8.5" customWidth="1"/>
    <col min="16" max="16" width="9.5" customWidth="1"/>
    <col min="17" max="17" width="8.5" customWidth="1"/>
    <col min="18" max="18" width="9.5" customWidth="1"/>
    <col min="19" max="19" width="8.5" customWidth="1"/>
    <col min="20" max="20" width="9.6640625" customWidth="1"/>
    <col min="21" max="21" width="8.5" customWidth="1"/>
    <col min="22" max="22" width="9.33203125" customWidth="1"/>
    <col min="23" max="23" width="8.5" customWidth="1"/>
    <col min="24" max="24" width="9.33203125" customWidth="1"/>
    <col min="25" max="25" width="8.5" customWidth="1"/>
    <col min="26" max="26" width="9.33203125" customWidth="1"/>
    <col min="27" max="27" width="8.5" customWidth="1"/>
    <col min="28" max="28" width="9.33203125" customWidth="1"/>
  </cols>
  <sheetData>
    <row r="1" spans="1:28" ht="17" thickTop="1" thickBo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5" t="s">
        <v>2</v>
      </c>
      <c r="L1" s="6"/>
      <c r="M1" s="7" t="s">
        <v>3</v>
      </c>
      <c r="N1" s="8"/>
      <c r="O1" s="9" t="s">
        <v>4</v>
      </c>
      <c r="P1" s="6"/>
      <c r="Q1" s="9" t="s">
        <v>5</v>
      </c>
      <c r="R1" s="6"/>
      <c r="S1" s="3" t="s">
        <v>6</v>
      </c>
      <c r="T1" s="4"/>
      <c r="U1" s="3" t="s">
        <v>7</v>
      </c>
      <c r="V1" s="10"/>
      <c r="W1" s="9" t="s">
        <v>8</v>
      </c>
      <c r="X1" s="6"/>
      <c r="Y1" s="11" t="s">
        <v>9</v>
      </c>
      <c r="Z1" s="12"/>
      <c r="AA1" s="11" t="s">
        <v>10</v>
      </c>
      <c r="AB1" s="12"/>
    </row>
    <row r="2" spans="1:28" ht="25" customHeight="1" thickTop="1" thickBot="1">
      <c r="A2" s="1"/>
      <c r="B2" s="1"/>
      <c r="C2" s="1"/>
      <c r="D2" s="1"/>
      <c r="E2" s="1"/>
      <c r="F2" s="1"/>
      <c r="G2" s="1"/>
      <c r="H2" s="13"/>
      <c r="I2" s="14"/>
      <c r="J2" s="15"/>
      <c r="K2" s="16"/>
      <c r="L2" s="17"/>
      <c r="M2" s="18"/>
      <c r="N2" s="8"/>
      <c r="O2" s="16"/>
      <c r="P2" s="17"/>
      <c r="Q2" s="16"/>
      <c r="R2" s="17"/>
      <c r="S2" s="14"/>
      <c r="T2" s="15"/>
      <c r="U2" s="19"/>
      <c r="V2" s="20"/>
      <c r="W2" s="16"/>
      <c r="X2" s="17"/>
      <c r="Y2" s="21"/>
      <c r="Z2" s="22"/>
      <c r="AA2" s="21"/>
      <c r="AB2" s="22"/>
    </row>
    <row r="3" spans="1:28" ht="17" thickTop="1" thickBot="1">
      <c r="A3" s="23" t="s">
        <v>11</v>
      </c>
      <c r="B3" s="23"/>
      <c r="C3" s="23"/>
      <c r="D3" s="23"/>
      <c r="E3" s="23"/>
      <c r="F3" s="23"/>
      <c r="G3" s="23"/>
      <c r="H3" s="24"/>
      <c r="I3" s="25">
        <v>42623</v>
      </c>
      <c r="J3" s="26"/>
      <c r="K3" s="27" t="s">
        <v>12</v>
      </c>
      <c r="L3" s="28"/>
      <c r="M3" s="29">
        <v>42658</v>
      </c>
      <c r="N3" s="30"/>
      <c r="O3" s="31">
        <v>42679</v>
      </c>
      <c r="P3" s="32"/>
      <c r="Q3" s="33">
        <v>42707</v>
      </c>
      <c r="R3" s="28"/>
      <c r="S3" s="25">
        <v>42721</v>
      </c>
      <c r="T3" s="26"/>
      <c r="U3" s="34">
        <v>42770</v>
      </c>
      <c r="V3" s="35"/>
      <c r="W3" s="36">
        <v>42784</v>
      </c>
      <c r="X3" s="37"/>
      <c r="Y3" s="38" t="s">
        <v>13</v>
      </c>
      <c r="Z3" s="26"/>
      <c r="AA3" s="38" t="s">
        <v>14</v>
      </c>
      <c r="AB3" s="26"/>
    </row>
    <row r="4" spans="1:28" ht="31" customHeight="1" thickTop="1" thickBot="1">
      <c r="A4" s="23"/>
      <c r="B4" s="23"/>
      <c r="C4" s="23"/>
      <c r="D4" s="23"/>
      <c r="E4" s="23"/>
      <c r="F4" s="23"/>
      <c r="G4" s="23"/>
      <c r="H4" s="24"/>
      <c r="I4" s="39"/>
      <c r="J4" s="40"/>
      <c r="K4" s="41"/>
      <c r="L4" s="42"/>
      <c r="M4" s="43"/>
      <c r="N4" s="44"/>
      <c r="O4" s="45"/>
      <c r="P4" s="46"/>
      <c r="Q4" s="47"/>
      <c r="R4" s="42"/>
      <c r="S4" s="48"/>
      <c r="T4" s="49"/>
      <c r="U4" s="50"/>
      <c r="V4" s="51"/>
      <c r="W4" s="52"/>
      <c r="X4" s="53"/>
      <c r="Y4" s="54"/>
      <c r="Z4" s="49"/>
      <c r="AA4" s="54"/>
      <c r="AB4" s="49"/>
    </row>
    <row r="5" spans="1:28" ht="62" thickTop="1" thickBot="1">
      <c r="A5" s="55" t="s">
        <v>15</v>
      </c>
      <c r="B5" s="55"/>
      <c r="C5" s="55"/>
      <c r="D5" s="56" t="s">
        <v>16</v>
      </c>
      <c r="E5" s="56" t="s">
        <v>17</v>
      </c>
      <c r="F5" s="56" t="s">
        <v>18</v>
      </c>
      <c r="G5" s="56" t="s">
        <v>19</v>
      </c>
      <c r="H5" s="57"/>
      <c r="I5" s="58" t="s">
        <v>20</v>
      </c>
      <c r="J5" s="59" t="s">
        <v>21</v>
      </c>
      <c r="K5" s="60" t="s">
        <v>20</v>
      </c>
      <c r="L5" s="61"/>
      <c r="M5" s="60" t="s">
        <v>20</v>
      </c>
      <c r="N5" s="61" t="s">
        <v>22</v>
      </c>
      <c r="O5" s="62" t="s">
        <v>20</v>
      </c>
      <c r="P5" s="59" t="s">
        <v>23</v>
      </c>
      <c r="Q5" s="62" t="s">
        <v>20</v>
      </c>
      <c r="R5" s="61" t="s">
        <v>24</v>
      </c>
      <c r="S5" s="62" t="s">
        <v>20</v>
      </c>
      <c r="T5" s="61" t="s">
        <v>25</v>
      </c>
      <c r="U5" s="63" t="s">
        <v>20</v>
      </c>
      <c r="V5" s="64" t="s">
        <v>26</v>
      </c>
      <c r="W5" s="63" t="s">
        <v>20</v>
      </c>
      <c r="X5" s="64" t="s">
        <v>27</v>
      </c>
      <c r="Y5" s="62" t="s">
        <v>20</v>
      </c>
      <c r="Z5" s="61" t="s">
        <v>28</v>
      </c>
      <c r="AA5" s="62" t="s">
        <v>20</v>
      </c>
      <c r="AB5" s="61" t="s">
        <v>29</v>
      </c>
    </row>
    <row r="6" spans="1:28" ht="17" thickTop="1" thickBot="1">
      <c r="A6" s="65">
        <v>1</v>
      </c>
      <c r="B6" s="66" t="s">
        <v>30</v>
      </c>
      <c r="C6" s="67" t="s">
        <v>31</v>
      </c>
      <c r="D6" s="68">
        <v>1997</v>
      </c>
      <c r="E6" s="69">
        <v>50</v>
      </c>
      <c r="F6" s="70">
        <v>124</v>
      </c>
      <c r="G6" s="71">
        <f t="shared" ref="G6:G12" si="0">SUM(T6-V6)</f>
        <v>-4</v>
      </c>
      <c r="H6" s="72"/>
      <c r="I6" s="73">
        <v>56</v>
      </c>
      <c r="J6" s="74">
        <v>49</v>
      </c>
      <c r="K6" s="75"/>
      <c r="L6" s="76"/>
      <c r="M6" s="77">
        <v>164</v>
      </c>
      <c r="N6" s="78">
        <v>56</v>
      </c>
      <c r="O6" s="79"/>
      <c r="P6" s="80">
        <v>58</v>
      </c>
      <c r="Q6" s="81"/>
      <c r="R6" s="80">
        <v>62</v>
      </c>
      <c r="S6" s="82">
        <v>110</v>
      </c>
      <c r="T6" s="80">
        <v>124</v>
      </c>
      <c r="U6" s="82">
        <v>115</v>
      </c>
      <c r="V6" s="80">
        <v>128</v>
      </c>
      <c r="W6" s="81"/>
      <c r="X6" s="81"/>
      <c r="Y6" s="81"/>
      <c r="Z6" s="81"/>
      <c r="AA6" s="81"/>
      <c r="AB6" s="81"/>
    </row>
    <row r="7" spans="1:28" ht="17" thickTop="1" thickBot="1">
      <c r="A7" s="83">
        <v>2</v>
      </c>
      <c r="B7" s="84" t="s">
        <v>32</v>
      </c>
      <c r="C7" s="85" t="s">
        <v>33</v>
      </c>
      <c r="D7" s="86">
        <v>1998</v>
      </c>
      <c r="E7" s="87">
        <v>133</v>
      </c>
      <c r="F7" s="70">
        <v>147</v>
      </c>
      <c r="G7" s="88">
        <f t="shared" si="0"/>
        <v>8</v>
      </c>
      <c r="H7" s="72"/>
      <c r="I7" s="89">
        <v>60</v>
      </c>
      <c r="J7" s="90">
        <v>119</v>
      </c>
      <c r="K7" s="91"/>
      <c r="L7" s="92"/>
      <c r="M7" s="93">
        <v>20</v>
      </c>
      <c r="N7" s="90">
        <v>101</v>
      </c>
      <c r="O7" s="94"/>
      <c r="P7" s="92">
        <v>104</v>
      </c>
      <c r="Q7" s="95"/>
      <c r="R7" s="92">
        <v>109</v>
      </c>
      <c r="S7" s="96">
        <v>157</v>
      </c>
      <c r="T7" s="92">
        <v>147</v>
      </c>
      <c r="U7" s="96">
        <v>55</v>
      </c>
      <c r="V7" s="97">
        <v>139</v>
      </c>
      <c r="W7" s="95"/>
      <c r="X7" s="95"/>
      <c r="Y7" s="95"/>
      <c r="Z7" s="95"/>
      <c r="AA7" s="95"/>
      <c r="AB7" s="95"/>
    </row>
    <row r="8" spans="1:28" ht="17" thickTop="1" thickBot="1">
      <c r="A8" s="65">
        <v>3</v>
      </c>
      <c r="B8" s="66" t="s">
        <v>34</v>
      </c>
      <c r="C8" s="67" t="s">
        <v>35</v>
      </c>
      <c r="D8" s="68">
        <v>1998</v>
      </c>
      <c r="E8" s="69" t="s">
        <v>36</v>
      </c>
      <c r="F8" s="70">
        <v>185</v>
      </c>
      <c r="G8" s="71">
        <f t="shared" si="0"/>
        <v>-9</v>
      </c>
      <c r="H8" s="72"/>
      <c r="I8" s="73">
        <v>24</v>
      </c>
      <c r="J8" s="74">
        <v>160</v>
      </c>
      <c r="K8" s="75"/>
      <c r="L8" s="80"/>
      <c r="M8" s="77">
        <v>216</v>
      </c>
      <c r="N8" s="78">
        <v>174</v>
      </c>
      <c r="O8" s="98"/>
      <c r="P8" s="76">
        <v>173</v>
      </c>
      <c r="Q8" s="81"/>
      <c r="R8" s="80">
        <v>174</v>
      </c>
      <c r="S8" s="82">
        <v>183</v>
      </c>
      <c r="T8" s="80">
        <v>185</v>
      </c>
      <c r="U8" s="82">
        <v>157</v>
      </c>
      <c r="V8" s="80">
        <v>194</v>
      </c>
      <c r="W8" s="81"/>
      <c r="X8" s="81"/>
      <c r="Y8" s="81"/>
      <c r="Z8" s="81"/>
      <c r="AA8" s="81"/>
      <c r="AB8" s="81"/>
    </row>
    <row r="9" spans="1:28" ht="17" thickTop="1" thickBot="1">
      <c r="A9" s="83">
        <v>4</v>
      </c>
      <c r="B9" s="84" t="s">
        <v>37</v>
      </c>
      <c r="C9" s="85" t="s">
        <v>35</v>
      </c>
      <c r="D9" s="86">
        <v>1999</v>
      </c>
      <c r="E9" s="87" t="s">
        <v>36</v>
      </c>
      <c r="F9" s="70">
        <v>192</v>
      </c>
      <c r="G9" s="71">
        <f t="shared" si="0"/>
        <v>-9</v>
      </c>
      <c r="H9" s="72"/>
      <c r="I9" s="89">
        <v>29</v>
      </c>
      <c r="J9" s="90">
        <v>167</v>
      </c>
      <c r="K9" s="91"/>
      <c r="L9" s="97"/>
      <c r="M9" s="93">
        <v>97</v>
      </c>
      <c r="N9" s="99">
        <v>181</v>
      </c>
      <c r="O9" s="100"/>
      <c r="P9" s="101">
        <v>178</v>
      </c>
      <c r="Q9" s="85"/>
      <c r="R9" s="102">
        <v>180</v>
      </c>
      <c r="S9" s="103">
        <v>174</v>
      </c>
      <c r="T9" s="102">
        <v>192</v>
      </c>
      <c r="U9" s="103">
        <v>222</v>
      </c>
      <c r="V9" s="102">
        <v>201</v>
      </c>
      <c r="W9" s="85"/>
      <c r="X9" s="104"/>
      <c r="Y9" s="85"/>
      <c r="Z9" s="85"/>
      <c r="AA9" s="85"/>
      <c r="AB9" s="85"/>
    </row>
    <row r="10" spans="1:28" ht="17" thickTop="1" thickBot="1">
      <c r="A10" s="65">
        <v>5</v>
      </c>
      <c r="B10" s="66" t="s">
        <v>38</v>
      </c>
      <c r="C10" s="67" t="s">
        <v>39</v>
      </c>
      <c r="D10" s="68">
        <v>1998</v>
      </c>
      <c r="E10" s="69" t="s">
        <v>36</v>
      </c>
      <c r="F10" s="70">
        <v>195</v>
      </c>
      <c r="G10" s="71">
        <f t="shared" si="0"/>
        <v>-8</v>
      </c>
      <c r="H10" s="72"/>
      <c r="I10" s="73">
        <v>31</v>
      </c>
      <c r="J10" s="74">
        <v>169</v>
      </c>
      <c r="K10" s="75"/>
      <c r="L10" s="76"/>
      <c r="M10" s="77"/>
      <c r="N10" s="78">
        <v>184</v>
      </c>
      <c r="O10" s="79"/>
      <c r="P10" s="76">
        <v>181</v>
      </c>
      <c r="Q10" s="81"/>
      <c r="R10" s="80">
        <v>183</v>
      </c>
      <c r="S10" s="82">
        <v>113</v>
      </c>
      <c r="T10" s="80">
        <v>195</v>
      </c>
      <c r="U10" s="82">
        <v>204</v>
      </c>
      <c r="V10" s="80">
        <v>203</v>
      </c>
      <c r="W10" s="81"/>
      <c r="X10" s="105"/>
      <c r="Y10" s="81"/>
      <c r="Z10" s="81"/>
      <c r="AA10" s="81"/>
      <c r="AB10" s="81"/>
    </row>
    <row r="11" spans="1:28" ht="17" thickTop="1" thickBot="1">
      <c r="A11" s="83">
        <v>6</v>
      </c>
      <c r="B11" s="106" t="s">
        <v>40</v>
      </c>
      <c r="C11" s="95" t="s">
        <v>41</v>
      </c>
      <c r="D11" s="89">
        <v>1998</v>
      </c>
      <c r="E11" s="107">
        <v>193</v>
      </c>
      <c r="F11" s="70">
        <v>256</v>
      </c>
      <c r="G11" s="71">
        <f t="shared" si="0"/>
        <v>-1</v>
      </c>
      <c r="H11" s="108"/>
      <c r="I11" s="89">
        <v>47</v>
      </c>
      <c r="J11" s="109">
        <v>147</v>
      </c>
      <c r="K11" s="91"/>
      <c r="L11" s="92"/>
      <c r="M11" s="110"/>
      <c r="N11" s="111">
        <v>209</v>
      </c>
      <c r="O11" s="112"/>
      <c r="P11" s="101">
        <v>207</v>
      </c>
      <c r="Q11" s="85"/>
      <c r="R11" s="102">
        <v>252</v>
      </c>
      <c r="S11" s="103">
        <v>140</v>
      </c>
      <c r="T11" s="102">
        <v>256</v>
      </c>
      <c r="U11" s="103">
        <v>143</v>
      </c>
      <c r="V11" s="102">
        <v>257</v>
      </c>
      <c r="W11" s="85"/>
      <c r="X11" s="85"/>
      <c r="Y11" s="85"/>
      <c r="Z11" s="85"/>
      <c r="AA11" s="85"/>
      <c r="AB11" s="85"/>
    </row>
    <row r="12" spans="1:28" ht="17" thickTop="1" thickBot="1">
      <c r="A12" s="65">
        <v>7</v>
      </c>
      <c r="B12" s="66" t="s">
        <v>42</v>
      </c>
      <c r="C12" s="67" t="s">
        <v>43</v>
      </c>
      <c r="D12" s="68">
        <v>1999</v>
      </c>
      <c r="E12" s="69">
        <v>339</v>
      </c>
      <c r="F12" s="70">
        <v>312</v>
      </c>
      <c r="G12" s="88">
        <f t="shared" si="0"/>
        <v>3</v>
      </c>
      <c r="H12" s="113"/>
      <c r="I12" s="73">
        <v>90</v>
      </c>
      <c r="J12" s="74">
        <v>301</v>
      </c>
      <c r="K12" s="75"/>
      <c r="L12" s="75"/>
      <c r="M12" s="77">
        <v>223</v>
      </c>
      <c r="N12" s="74">
        <v>294</v>
      </c>
      <c r="O12" s="81"/>
      <c r="P12" s="76">
        <v>293</v>
      </c>
      <c r="Q12" s="81"/>
      <c r="R12" s="80">
        <v>306</v>
      </c>
      <c r="S12" s="82"/>
      <c r="T12" s="80">
        <v>312</v>
      </c>
      <c r="U12" s="82"/>
      <c r="V12" s="80">
        <v>309</v>
      </c>
      <c r="W12" s="81"/>
      <c r="X12" s="81"/>
      <c r="Y12" s="81"/>
      <c r="Z12" s="81"/>
      <c r="AA12" s="81"/>
      <c r="AB12" s="81"/>
    </row>
    <row r="13" spans="1:28" ht="16" thickTop="1"/>
  </sheetData>
  <mergeCells count="23">
    <mergeCell ref="A5:C5"/>
    <mergeCell ref="Q3:R4"/>
    <mergeCell ref="S3:T4"/>
    <mergeCell ref="U3:V4"/>
    <mergeCell ref="W3:X4"/>
    <mergeCell ref="Y3:Z4"/>
    <mergeCell ref="AA3:AB4"/>
    <mergeCell ref="S1:T2"/>
    <mergeCell ref="U1:V2"/>
    <mergeCell ref="W1:X2"/>
    <mergeCell ref="Y1:Z2"/>
    <mergeCell ref="AA1:AB2"/>
    <mergeCell ref="A3:G4"/>
    <mergeCell ref="I3:J4"/>
    <mergeCell ref="K3:L4"/>
    <mergeCell ref="M3:N4"/>
    <mergeCell ref="O3:P4"/>
    <mergeCell ref="A1:G2"/>
    <mergeCell ref="I1:J2"/>
    <mergeCell ref="K1:L2"/>
    <mergeCell ref="M1:N2"/>
    <mergeCell ref="O1:P2"/>
    <mergeCell ref="Q1:R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2017-02-14T11:39:19Z</dcterms:created>
  <dcterms:modified xsi:type="dcterms:W3CDTF">2017-02-14T11:40:06Z</dcterms:modified>
</cp:coreProperties>
</file>