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sandra\Documents\British Fencing\"/>
    </mc:Choice>
  </mc:AlternateContent>
  <bookViews>
    <workbookView xWindow="0" yWindow="0" windowWidth="25200" windowHeight="12450"/>
  </bookViews>
  <sheets>
    <sheet name="FIE CALENDAR" sheetId="1" r:id="rId1"/>
    <sheet name="MASTER CALENDAR" sheetId="2" r:id="rId2"/>
    <sheet name="JME IND" sheetId="3" r:id="rId3"/>
    <sheet name="JWE IND" sheetId="4" r:id="rId4"/>
    <sheet name="JMF IND" sheetId="5" r:id="rId5"/>
    <sheet name="JWF IND" sheetId="6" r:id="rId6"/>
    <sheet name="JMS IND" sheetId="7" r:id="rId7"/>
    <sheet name="JWS IND" sheetId="8" r:id="rId8"/>
    <sheet name="EPEE TEAM" sheetId="9" r:id="rId9"/>
    <sheet name="FOIL TEAM" sheetId="10" r:id="rId10"/>
    <sheet name="SABRE TEAM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G11" i="8"/>
  <c r="G10" i="8"/>
  <c r="G9" i="8"/>
  <c r="G8" i="8"/>
  <c r="G6" i="8"/>
  <c r="G7" i="8"/>
  <c r="G11" i="7"/>
  <c r="G16" i="7"/>
  <c r="G13" i="7"/>
  <c r="G15" i="7"/>
  <c r="G10" i="7"/>
  <c r="G12" i="7"/>
  <c r="G9" i="7"/>
  <c r="G8" i="7"/>
  <c r="G7" i="7"/>
  <c r="G6" i="7"/>
  <c r="G14" i="6"/>
  <c r="G13" i="6"/>
  <c r="G12" i="6"/>
  <c r="G11" i="6"/>
  <c r="G10" i="6"/>
  <c r="G9" i="6"/>
  <c r="G8" i="6"/>
  <c r="G6" i="6"/>
  <c r="G7" i="6"/>
  <c r="G14" i="5"/>
  <c r="G13" i="5"/>
  <c r="G11" i="5"/>
  <c r="G10" i="5"/>
  <c r="G9" i="5"/>
  <c r="G12" i="5"/>
  <c r="G8" i="5"/>
  <c r="G7" i="5"/>
  <c r="G6" i="5"/>
  <c r="G13" i="4"/>
  <c r="G11" i="4"/>
  <c r="G9" i="4"/>
  <c r="G12" i="4"/>
  <c r="G8" i="4"/>
  <c r="G10" i="4"/>
  <c r="G6" i="4"/>
  <c r="G7" i="4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<sst xmlns="http://schemas.openxmlformats.org/spreadsheetml/2006/main" count="2033" uniqueCount="321">
  <si>
    <t>Date</t>
  </si>
  <si>
    <t>Event Name</t>
  </si>
  <si>
    <t>Country</t>
  </si>
  <si>
    <t>Weapon</t>
  </si>
  <si>
    <t>UPDATED</t>
  </si>
  <si>
    <t>Men's Epee</t>
  </si>
  <si>
    <t>Women's Epee</t>
  </si>
  <si>
    <t>Complete</t>
  </si>
  <si>
    <t>Men's Sabre</t>
  </si>
  <si>
    <t>Women's Sabre</t>
  </si>
  <si>
    <t>Budapest</t>
  </si>
  <si>
    <t>Men's Foil</t>
  </si>
  <si>
    <t>Women's Foil</t>
  </si>
  <si>
    <t>London</t>
  </si>
  <si>
    <t>Bratislava</t>
  </si>
  <si>
    <t>Modling</t>
  </si>
  <si>
    <t>Luxembourg</t>
  </si>
  <si>
    <t>1-10 Apr 2017</t>
  </si>
  <si>
    <t>Competition</t>
  </si>
  <si>
    <t>Place</t>
  </si>
  <si>
    <t>End Date</t>
  </si>
  <si>
    <t>Gender</t>
  </si>
  <si>
    <t>Type</t>
  </si>
  <si>
    <t>Ind/Team</t>
  </si>
  <si>
    <t>Coupe du Monde</t>
  </si>
  <si>
    <t>LUX</t>
  </si>
  <si>
    <t>10.09.16</t>
  </si>
  <si>
    <t>E</t>
  </si>
  <si>
    <t>M</t>
  </si>
  <si>
    <t>J</t>
  </si>
  <si>
    <t>A</t>
  </si>
  <si>
    <t>I</t>
  </si>
  <si>
    <t>Initial</t>
  </si>
  <si>
    <t>Coupe du Monde par équipes</t>
  </si>
  <si>
    <t>11.09.16</t>
  </si>
  <si>
    <t>T</t>
  </si>
  <si>
    <t>Coupe Heracles Junior</t>
  </si>
  <si>
    <t>HUN</t>
  </si>
  <si>
    <t>17.09.16</t>
  </si>
  <si>
    <t>F</t>
  </si>
  <si>
    <t>San-Jose</t>
  </si>
  <si>
    <t>CRC</t>
  </si>
  <si>
    <t>S</t>
  </si>
  <si>
    <t>Coup du Monde</t>
  </si>
  <si>
    <t>Teheran</t>
  </si>
  <si>
    <t>IRI</t>
  </si>
  <si>
    <t>Modified</t>
  </si>
  <si>
    <t>18.09.16</t>
  </si>
  <si>
    <t>Mixed team event</t>
  </si>
  <si>
    <t>Mixed Team Event</t>
  </si>
  <si>
    <t>Maalot</t>
  </si>
  <si>
    <t>ISR</t>
  </si>
  <si>
    <t>24.09.16</t>
  </si>
  <si>
    <t>25.09.16</t>
  </si>
  <si>
    <t>Plovdiv</t>
  </si>
  <si>
    <t>BUL</t>
  </si>
  <si>
    <t>01.10.16</t>
  </si>
  <si>
    <t>02.10.16</t>
  </si>
  <si>
    <t>Coupe du monde par equipes</t>
  </si>
  <si>
    <t>Manama</t>
  </si>
  <si>
    <t>BRN</t>
  </si>
  <si>
    <t>07.10.16</t>
  </si>
  <si>
    <t>Timisoara</t>
  </si>
  <si>
    <t>ROU</t>
  </si>
  <si>
    <t>08.10.16</t>
  </si>
  <si>
    <t>Bangkok</t>
  </si>
  <si>
    <t>THA</t>
  </si>
  <si>
    <t>09.10.16</t>
  </si>
  <si>
    <t>Uhlmann-Cup</t>
  </si>
  <si>
    <t>Laupheim</t>
  </si>
  <si>
    <t>GER</t>
  </si>
  <si>
    <t>15.10.16</t>
  </si>
  <si>
    <t>Riga</t>
  </si>
  <si>
    <t>LAT</t>
  </si>
  <si>
    <t>16.10.16</t>
  </si>
  <si>
    <t>Sosnowiec</t>
  </si>
  <si>
    <t>POL</t>
  </si>
  <si>
    <t>21.10.16</t>
  </si>
  <si>
    <t>22.10.16</t>
  </si>
  <si>
    <t>23.10.16</t>
  </si>
  <si>
    <t>Tournoi international</t>
  </si>
  <si>
    <t>Bochum</t>
  </si>
  <si>
    <t>29.10.16</t>
  </si>
  <si>
    <t>Leszno</t>
  </si>
  <si>
    <t>30.10.16</t>
  </si>
  <si>
    <t>San Salvador</t>
  </si>
  <si>
    <t>ESA</t>
  </si>
  <si>
    <t>04.11.16</t>
  </si>
  <si>
    <t>Copa del Mundo</t>
  </si>
  <si>
    <t>05.11.16</t>
  </si>
  <si>
    <t>06.11.16</t>
  </si>
  <si>
    <t>Women's Sabre Junior World Cup</t>
  </si>
  <si>
    <t>Sochi</t>
  </si>
  <si>
    <t>RUS</t>
  </si>
  <si>
    <t>11.11.16</t>
  </si>
  <si>
    <t>12.11.16</t>
  </si>
  <si>
    <t>13.11.16</t>
  </si>
  <si>
    <t>Guatemala City</t>
  </si>
  <si>
    <t>GUA</t>
  </si>
  <si>
    <t>19.11.16</t>
  </si>
  <si>
    <t>20.11.16</t>
  </si>
  <si>
    <t>SVK</t>
  </si>
  <si>
    <t>02.12.16</t>
  </si>
  <si>
    <t>Mémorial de Martinengo</t>
  </si>
  <si>
    <t>03.12.16</t>
  </si>
  <si>
    <t>04.12.16</t>
  </si>
  <si>
    <t>Preis der Chemiestadt</t>
  </si>
  <si>
    <t>Dormagen</t>
  </si>
  <si>
    <t>10.12.16</t>
  </si>
  <si>
    <t>11.12.16</t>
  </si>
  <si>
    <t>Eden Cup</t>
  </si>
  <si>
    <t>Londres</t>
  </si>
  <si>
    <t>GBR</t>
  </si>
  <si>
    <t>16.12.16</t>
  </si>
  <si>
    <t>Ciudad de Burgos</t>
  </si>
  <si>
    <t>Burgos</t>
  </si>
  <si>
    <t>ESP</t>
  </si>
  <si>
    <t>17.12.16</t>
  </si>
  <si>
    <t>Lyon</t>
  </si>
  <si>
    <t>FRA</t>
  </si>
  <si>
    <t>Trophée Maître Roger Nigon</t>
  </si>
  <si>
    <t>Bâle</t>
  </si>
  <si>
    <t>SUI</t>
  </si>
  <si>
    <t>18.12.16</t>
  </si>
  <si>
    <t>06.01.17</t>
  </si>
  <si>
    <t>07.01.17</t>
  </si>
  <si>
    <t>Tournoi de la ville de Dijon</t>
  </si>
  <si>
    <t>Dijon</t>
  </si>
  <si>
    <t>Zagreb</t>
  </si>
  <si>
    <t>CRO</t>
  </si>
  <si>
    <t>to be confirmed</t>
  </si>
  <si>
    <t>MEX</t>
  </si>
  <si>
    <t>08.01.17</t>
  </si>
  <si>
    <t>Alger</t>
  </si>
  <si>
    <t>ALG</t>
  </si>
  <si>
    <t>21.01.17</t>
  </si>
  <si>
    <t>Phoenix</t>
  </si>
  <si>
    <t>USA</t>
  </si>
  <si>
    <t>22.01.17</t>
  </si>
  <si>
    <t>Mödling</t>
  </si>
  <si>
    <t>AUT</t>
  </si>
  <si>
    <t>28.01.17</t>
  </si>
  <si>
    <t>Aix-en-Provence</t>
  </si>
  <si>
    <t>29.01.17</t>
  </si>
  <si>
    <t>Espoo (Helsinki)</t>
  </si>
  <si>
    <t>FIN</t>
  </si>
  <si>
    <t>04.02.17</t>
  </si>
  <si>
    <t>05.02.17</t>
  </si>
  <si>
    <t>Coupe du monde par équipes</t>
  </si>
  <si>
    <t>Segovia</t>
  </si>
  <si>
    <t>11.02.17</t>
  </si>
  <si>
    <t>Dourdan</t>
  </si>
  <si>
    <t>Coupe di Monde par équipes</t>
  </si>
  <si>
    <t>12.02.17</t>
  </si>
  <si>
    <t>Udine</t>
  </si>
  <si>
    <t>ITA</t>
  </si>
  <si>
    <t>17.02.17</t>
  </si>
  <si>
    <t>Alpe Adria</t>
  </si>
  <si>
    <t>18.02.17</t>
  </si>
  <si>
    <t>19.02.17</t>
  </si>
  <si>
    <t>Please note: This FIE Junior ranking list is for information purposes only.  This ranking list will in no way affect the GB selections for any event.  Only fencers that have +0 FIE points will be shown on these rankings</t>
  </si>
  <si>
    <t>28 Feb - 9 Mar</t>
  </si>
  <si>
    <t>EUROS</t>
  </si>
  <si>
    <t>IND/TEAM</t>
  </si>
  <si>
    <t>ALL WEAPONS</t>
  </si>
  <si>
    <t>1-10 Apr</t>
  </si>
  <si>
    <t>WORLDS</t>
  </si>
  <si>
    <t>FIE JUNIOR CIRCUIT CALENDAR FOR ALL WEAPONS</t>
  </si>
  <si>
    <t>NOMINATED FOR RANKING</t>
  </si>
  <si>
    <t>WEAPON</t>
  </si>
  <si>
    <t>JME TEAM</t>
  </si>
  <si>
    <t>SABRE TEAM</t>
  </si>
  <si>
    <t>Espoo</t>
  </si>
  <si>
    <t>Euros</t>
  </si>
  <si>
    <t>Worlds</t>
  </si>
  <si>
    <t>29 Feb - 9 Mar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</si>
  <si>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</si>
  <si>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</si>
  <si>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</si>
  <si>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</si>
  <si>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</si>
  <si>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</si>
  <si>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02/11</t>
  </si>
  <si>
    <t>Ranking 25/1</t>
  </si>
  <si>
    <t>Ranking 13/3</t>
  </si>
  <si>
    <t>Ranking 13/4</t>
  </si>
  <si>
    <t>-</t>
  </si>
  <si>
    <t>FIE JUNIOR CIRCUIT EVENTS 2016-17                                        MEN'S EPEE</t>
  </si>
  <si>
    <t>Aml</t>
  </si>
  <si>
    <t>Owen</t>
  </si>
  <si>
    <t>Benjamin</t>
  </si>
  <si>
    <t>Matthew</t>
  </si>
  <si>
    <t>Joshua</t>
  </si>
  <si>
    <t>James</t>
  </si>
  <si>
    <t>George</t>
  </si>
  <si>
    <t>SINCLAIR</t>
  </si>
  <si>
    <t>JORDAN</t>
  </si>
  <si>
    <t>SCHNEIDER</t>
  </si>
  <si>
    <t>DICKINSON</t>
  </si>
  <si>
    <t>STEVENS</t>
  </si>
  <si>
    <t>COOPER</t>
  </si>
  <si>
    <t>MORRIS</t>
  </si>
  <si>
    <t>Ranking 12/09</t>
  </si>
  <si>
    <t>7/10/216</t>
  </si>
  <si>
    <t>Ranking 08/11</t>
  </si>
  <si>
    <t>Ranking 06/12</t>
  </si>
  <si>
    <t>Bale</t>
  </si>
  <si>
    <t>STANIER</t>
  </si>
  <si>
    <t>Lydia</t>
  </si>
  <si>
    <t>LAWSON</t>
  </si>
  <si>
    <t>Danielle</t>
  </si>
  <si>
    <t>BRYSON</t>
  </si>
  <si>
    <t>Kerenza</t>
  </si>
  <si>
    <t>SHEFFIELD</t>
  </si>
  <si>
    <t>Laura</t>
  </si>
  <si>
    <t>FIE JUNIOR CIRCUIT EVENTS 2016-17                                        WOMEN'S EPEE</t>
  </si>
  <si>
    <t>Mexico TBC</t>
  </si>
  <si>
    <t>Aix</t>
  </si>
  <si>
    <t>Ranking 18/09</t>
  </si>
  <si>
    <t>Ranking 22/11</t>
  </si>
  <si>
    <t>Ranking 20/12</t>
  </si>
  <si>
    <t>Ranking 10/1</t>
  </si>
  <si>
    <t>Ranking 02/02</t>
  </si>
  <si>
    <t>Ranking  21/02</t>
  </si>
  <si>
    <t>Ranking 21/02</t>
  </si>
  <si>
    <t>Ranking 04/02</t>
  </si>
  <si>
    <t>Ranking 05/12</t>
  </si>
  <si>
    <t>Ranking 18/10</t>
  </si>
  <si>
    <t>Ranking 07/02</t>
  </si>
  <si>
    <t>Ranking 22/02</t>
  </si>
  <si>
    <t>Harry</t>
  </si>
  <si>
    <t>BIRD</t>
  </si>
  <si>
    <t>MINOTT</t>
  </si>
  <si>
    <t>Kamal</t>
  </si>
  <si>
    <t>KISS</t>
  </si>
  <si>
    <t>Daniel</t>
  </si>
  <si>
    <t>DE ALMEIDA</t>
  </si>
  <si>
    <t>Dominic</t>
  </si>
  <si>
    <t>BATES</t>
  </si>
  <si>
    <t>Ben</t>
  </si>
  <si>
    <t>Sam</t>
  </si>
  <si>
    <t>DE LANGE</t>
  </si>
  <si>
    <t>Kieran</t>
  </si>
  <si>
    <t>FIE JUNIOR CIRCUIT EVENTS 2016-17                                               MEN'S FOIL</t>
  </si>
  <si>
    <t>29/02/17</t>
  </si>
  <si>
    <t>Kate</t>
  </si>
  <si>
    <t>Isabella</t>
  </si>
  <si>
    <t>Heloise</t>
  </si>
  <si>
    <t>Jade</t>
  </si>
  <si>
    <t>Alice</t>
  </si>
  <si>
    <t>Katrina</t>
  </si>
  <si>
    <t>Amber</t>
  </si>
  <si>
    <t>Yasmin</t>
  </si>
  <si>
    <t>Pheobe</t>
  </si>
  <si>
    <t>BEARDMORE</t>
  </si>
  <si>
    <t>ROWLAND</t>
  </si>
  <si>
    <t>CAMPBELL</t>
  </si>
  <si>
    <t>FEKLISTOVA</t>
  </si>
  <si>
    <t>MOSS</t>
  </si>
  <si>
    <t>GILL</t>
  </si>
  <si>
    <t>NEWTON-HUGHES</t>
  </si>
  <si>
    <t>HARDIE</t>
  </si>
  <si>
    <t>FIE JUNIOR CIRCUIT EVENTS 2016-17                                               WOMEN'S FOIL</t>
  </si>
  <si>
    <t>Ranking 16/10</t>
  </si>
  <si>
    <t>FIE JUNIOR CIRCUIT EVENTS 2016-17                                              MEN'S SABRE</t>
  </si>
  <si>
    <t>William</t>
  </si>
  <si>
    <t>Simon</t>
  </si>
  <si>
    <t>Nicholas</t>
  </si>
  <si>
    <t>Jamie</t>
  </si>
  <si>
    <t>DEARY</t>
  </si>
  <si>
    <t>MAXWELL</t>
  </si>
  <si>
    <t>DACEY</t>
  </si>
  <si>
    <t>HOWES</t>
  </si>
  <si>
    <t>ROONEY</t>
  </si>
  <si>
    <t>CRAZE</t>
  </si>
  <si>
    <t>EDWARDS</t>
  </si>
  <si>
    <t>SUDDARDS</t>
  </si>
  <si>
    <t>San Jose</t>
  </si>
  <si>
    <t>Algiers</t>
  </si>
  <si>
    <t>Catlin</t>
  </si>
  <si>
    <t>Maria</t>
  </si>
  <si>
    <t>Jessica</t>
  </si>
  <si>
    <t>Maia</t>
  </si>
  <si>
    <t>CHART</t>
  </si>
  <si>
    <t>CORBY</t>
  </si>
  <si>
    <t>FASHOKUN</t>
  </si>
  <si>
    <t>FIE JUNIOR CIRCUIT EVENTS 2016-17                                              WOMEN'S SABRE</t>
  </si>
  <si>
    <t>Ranking 15/02</t>
  </si>
  <si>
    <t>Ranking 10/01</t>
  </si>
  <si>
    <t>Ranking 15/12</t>
  </si>
  <si>
    <t>Ranking 15/11</t>
  </si>
  <si>
    <t>Ranking 27/10</t>
  </si>
  <si>
    <t>Ranking  10/01</t>
  </si>
  <si>
    <t>Ranking 25/01</t>
  </si>
  <si>
    <t>Ranking  15/12</t>
  </si>
  <si>
    <t>Ranking 24/11</t>
  </si>
  <si>
    <t>Ranking 03/03</t>
  </si>
  <si>
    <t>Ethan</t>
  </si>
  <si>
    <t>Shreya</t>
  </si>
  <si>
    <t>PHILBIN</t>
  </si>
  <si>
    <t>PLANT</t>
  </si>
  <si>
    <t>Bethan</t>
  </si>
  <si>
    <t>ASHBY</t>
  </si>
  <si>
    <t>Douglas</t>
  </si>
  <si>
    <t>JOLLEY</t>
  </si>
  <si>
    <t>Isaac</t>
  </si>
  <si>
    <t>HEAD</t>
  </si>
  <si>
    <t>Connor</t>
  </si>
  <si>
    <t>GLADDISH</t>
  </si>
  <si>
    <t>ANIL</t>
  </si>
  <si>
    <t>REN</t>
  </si>
  <si>
    <t>PHILIPSON</t>
  </si>
  <si>
    <t>ELSA</t>
  </si>
  <si>
    <t>FOLLETT</t>
  </si>
  <si>
    <t>CHARLIE</t>
  </si>
  <si>
    <t>HOLDSWORTH</t>
  </si>
  <si>
    <t>BERTIE</t>
  </si>
  <si>
    <t>MATRICCIAN</t>
  </si>
  <si>
    <t>NOAH</t>
  </si>
  <si>
    <t>DAVIS</t>
  </si>
  <si>
    <t>ALEXNDRA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</si>
</sst>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0505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CE4E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rgb="FF000000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11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6" fontId="6" fillId="0" borderId="1" xfId="1" applyNumberFormat="1" applyBorder="1" applyAlignment="1">
      <alignment horizontal="center" vertical="center"/>
    </xf>
    <xf numFmtId="0" fontId="24" fillId="11" borderId="1" xfId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Fill="1"/>
    <xf numFmtId="0" fontId="13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15" fillId="18" borderId="1" xfId="0" applyFont="1" applyFill="1" applyBorder="1"/>
    <xf numFmtId="0" fontId="0" fillId="10" borderId="3" xfId="0" applyFont="1" applyFill="1" applyBorder="1" applyAlignment="1">
      <alignment horizontal="center" vertical="center"/>
    </xf>
    <xf numFmtId="0" fontId="0" fillId="18" borderId="3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23" fillId="18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 vertical="center" wrapText="1"/>
    </xf>
    <xf numFmtId="16" fontId="18" fillId="10" borderId="10" xfId="0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16" fontId="18" fillId="10" borderId="16" xfId="0" applyNumberFormat="1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/>
    <xf numFmtId="0" fontId="6" fillId="3" borderId="1" xfId="1" applyFill="1" applyBorder="1"/>
    <xf numFmtId="0" fontId="6" fillId="8" borderId="1" xfId="1" applyFill="1" applyBorder="1"/>
    <xf numFmtId="0" fontId="6" fillId="4" borderId="1" xfId="1" applyFill="1" applyBorder="1"/>
    <xf numFmtId="0" fontId="6" fillId="5" borderId="1" xfId="1" applyFill="1" applyBorder="1"/>
    <xf numFmtId="0" fontId="6" fillId="7" borderId="1" xfId="1" applyFill="1" applyBorder="1"/>
    <xf numFmtId="0" fontId="6" fillId="2" borderId="1" xfId="1" applyFill="1" applyBorder="1"/>
    <xf numFmtId="0" fontId="6" fillId="0" borderId="1" xfId="1" applyBorder="1"/>
    <xf numFmtId="0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3" borderId="1" xfId="1" applyFill="1" applyBorder="1" applyAlignment="1">
      <alignment horizontal="center" vertical="center"/>
    </xf>
    <xf numFmtId="0" fontId="6" fillId="8" borderId="1" xfId="1" applyFill="1" applyBorder="1" applyAlignment="1">
      <alignment horizontal="center" vertical="center"/>
    </xf>
    <xf numFmtId="0" fontId="6" fillId="4" borderId="1" xfId="1" applyFill="1" applyBorder="1" applyAlignment="1">
      <alignment horizontal="center" vertical="center"/>
    </xf>
    <xf numFmtId="0" fontId="6" fillId="5" borderId="1" xfId="1" applyFill="1" applyBorder="1" applyAlignment="1">
      <alignment horizontal="center" vertical="center"/>
    </xf>
    <xf numFmtId="0" fontId="6" fillId="7" borderId="1" xfId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6" fillId="0" borderId="1" xfId="1" applyNumberForma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6" fillId="10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3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/>
    </xf>
    <xf numFmtId="0" fontId="15" fillId="10" borderId="1" xfId="1" applyFont="1" applyFill="1" applyBorder="1"/>
    <xf numFmtId="0" fontId="15" fillId="0" borderId="1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10" borderId="1" xfId="1" applyFont="1" applyFill="1" applyBorder="1" applyAlignment="1">
      <alignment horizontal="center" vertical="center"/>
    </xf>
    <xf numFmtId="0" fontId="13" fillId="13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15" fillId="13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1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0" fillId="16" borderId="0" xfId="0" applyFill="1"/>
    <xf numFmtId="0" fontId="2" fillId="16" borderId="9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 vertical="center" wrapText="1"/>
    </xf>
    <xf numFmtId="0" fontId="13" fillId="16" borderId="2" xfId="0" applyFont="1" applyFill="1" applyBorder="1"/>
    <xf numFmtId="0" fontId="0" fillId="16" borderId="2" xfId="0" applyFill="1" applyBorder="1" applyAlignment="1">
      <alignment horizontal="center" vertical="center"/>
    </xf>
    <xf numFmtId="0" fontId="0" fillId="16" borderId="11" xfId="0" applyFill="1" applyBorder="1"/>
    <xf numFmtId="0" fontId="20" fillId="10" borderId="1" xfId="0" applyFont="1" applyFill="1" applyBorder="1"/>
    <xf numFmtId="0" fontId="0" fillId="13" borderId="1" xfId="0" applyFont="1" applyFill="1" applyBorder="1"/>
    <xf numFmtId="0" fontId="8" fillId="0" borderId="1" xfId="0" applyFont="1" applyBorder="1"/>
    <xf numFmtId="0" fontId="4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15" borderId="1" xfId="0" applyFont="1" applyFill="1" applyBorder="1"/>
    <xf numFmtId="0" fontId="4" fillId="14" borderId="1" xfId="0" applyFont="1" applyFill="1" applyBorder="1"/>
    <xf numFmtId="0" fontId="0" fillId="10" borderId="1" xfId="0" applyFill="1" applyBorder="1"/>
    <xf numFmtId="0" fontId="13" fillId="10" borderId="1" xfId="0" applyFont="1" applyFill="1" applyBorder="1" applyAlignment="1">
      <alignment horizontal="center"/>
    </xf>
    <xf numFmtId="0" fontId="4" fillId="13" borderId="1" xfId="0" applyFont="1" applyFill="1" applyBorder="1"/>
    <xf numFmtId="0" fontId="0" fillId="13" borderId="1" xfId="0" applyFill="1" applyBorder="1"/>
    <xf numFmtId="0" fontId="15" fillId="0" borderId="1" xfId="1" applyFont="1" applyBorder="1"/>
    <xf numFmtId="0" fontId="0" fillId="10" borderId="0" xfId="0" applyFill="1"/>
    <xf numFmtId="0" fontId="16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/>
    <xf numFmtId="0" fontId="15" fillId="2" borderId="1" xfId="1" applyFont="1" applyFill="1" applyBorder="1"/>
    <xf numFmtId="0" fontId="8" fillId="0" borderId="1" xfId="1" applyFont="1" applyBorder="1" applyAlignment="1">
      <alignment horizontal="center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15" fillId="10" borderId="1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5" fillId="11" borderId="1" xfId="0" applyFont="1" applyFill="1" applyBorder="1"/>
    <xf numFmtId="0" fontId="0" fillId="10" borderId="4" xfId="0" applyFill="1" applyBorder="1"/>
    <xf numFmtId="0" fontId="0" fillId="11" borderId="4" xfId="0" applyFill="1" applyBorder="1"/>
    <xf numFmtId="0" fontId="10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/>
    </xf>
    <xf numFmtId="0" fontId="0" fillId="17" borderId="1" xfId="0" applyFont="1" applyFill="1" applyBorder="1"/>
    <xf numFmtId="0" fontId="0" fillId="17" borderId="1" xfId="0" applyFill="1" applyBorder="1"/>
    <xf numFmtId="0" fontId="0" fillId="18" borderId="1" xfId="0" applyFill="1" applyBorder="1"/>
    <xf numFmtId="0" fontId="4" fillId="18" borderId="1" xfId="0" applyFont="1" applyFill="1" applyBorder="1"/>
    <xf numFmtId="0" fontId="0" fillId="11" borderId="1" xfId="0" applyFill="1" applyBorder="1"/>
    <xf numFmtId="0" fontId="4" fillId="11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15" fillId="11" borderId="1" xfId="1" applyFont="1" applyFill="1" applyBorder="1"/>
    <xf numFmtId="0" fontId="7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7" fillId="11" borderId="1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 vertical="center"/>
    </xf>
    <xf numFmtId="0" fontId="16" fillId="11" borderId="1" xfId="1" applyFont="1" applyFill="1" applyBorder="1" applyAlignment="1">
      <alignment horizontal="center"/>
    </xf>
    <xf numFmtId="0" fontId="13" fillId="11" borderId="1" xfId="1" applyFont="1" applyFill="1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6" fillId="18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11" borderId="2" xfId="0" applyFill="1" applyBorder="1"/>
    <xf numFmtId="0" fontId="0" fillId="0" borderId="4" xfId="0" applyBorder="1"/>
    <xf numFmtId="0" fontId="0" fillId="0" borderId="21" xfId="0" applyBorder="1"/>
    <xf numFmtId="0" fontId="0" fillId="18" borderId="4" xfId="0" applyFill="1" applyBorder="1"/>
    <xf numFmtId="0" fontId="0" fillId="0" borderId="22" xfId="0" applyBorder="1"/>
    <xf numFmtId="0" fontId="0" fillId="0" borderId="10" xfId="0" applyBorder="1"/>
    <xf numFmtId="0" fontId="9" fillId="0" borderId="1" xfId="0" applyFont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0" fillId="17" borderId="4" xfId="0" applyFill="1" applyBorder="1"/>
    <xf numFmtId="0" fontId="8" fillId="12" borderId="7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9" fillId="18" borderId="22" xfId="0" applyFont="1" applyFill="1" applyBorder="1"/>
    <xf numFmtId="0" fontId="0" fillId="18" borderId="22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0" borderId="23" xfId="0" applyBorder="1"/>
    <xf numFmtId="0" fontId="0" fillId="20" borderId="0" xfId="0" applyFill="1"/>
    <xf numFmtId="0" fontId="0" fillId="20" borderId="11" xfId="0" applyFill="1" applyBorder="1"/>
    <xf numFmtId="0" fontId="0" fillId="20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/>
    </xf>
    <xf numFmtId="0" fontId="0" fillId="11" borderId="7" xfId="0" applyFill="1" applyBorder="1"/>
    <xf numFmtId="0" fontId="19" fillId="11" borderId="12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0" fillId="20" borderId="22" xfId="0" applyFill="1" applyBorder="1"/>
    <xf numFmtId="0" fontId="0" fillId="20" borderId="2" xfId="0" applyFill="1" applyBorder="1"/>
    <xf numFmtId="0" fontId="0" fillId="3" borderId="11" xfId="0" applyFont="1" applyFill="1" applyBorder="1" applyAlignment="1">
      <alignment horizontal="center" vertical="center"/>
    </xf>
    <xf numFmtId="0" fontId="0" fillId="17" borderId="11" xfId="0" applyFill="1" applyBorder="1"/>
    <xf numFmtId="0" fontId="0" fillId="17" borderId="2" xfId="0" applyFill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1" fillId="6" borderId="0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14" fontId="15" fillId="10" borderId="0" xfId="0" applyNumberFormat="1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/>
    </xf>
    <xf numFmtId="0" fontId="22" fillId="10" borderId="9" xfId="0" applyFont="1" applyFill="1" applyBorder="1" applyAlignment="1"/>
    <xf numFmtId="0" fontId="22" fillId="10" borderId="10" xfId="0" applyFont="1" applyFill="1" applyBorder="1" applyAlignment="1"/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4" fontId="22" fillId="10" borderId="0" xfId="0" applyNumberFormat="1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/>
    <xf numFmtId="0" fontId="1" fillId="6" borderId="12" xfId="0" applyFont="1" applyFill="1" applyBorder="1" applyAlignment="1"/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22" fillId="10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4" fontId="5" fillId="6" borderId="0" xfId="0" applyNumberFormat="1" applyFont="1" applyFill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14" fontId="1" fillId="6" borderId="0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22" fillId="10" borderId="5" xfId="0" applyNumberFormat="1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6" fillId="0" borderId="6" xfId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/>
    </xf>
    <xf numFmtId="0" fontId="0" fillId="16" borderId="1" xfId="0" applyFill="1" applyBorder="1"/>
    <xf numFmtId="0" fontId="8" fillId="12" borderId="0" xfId="0" applyFont="1" applyFill="1" applyBorder="1" applyAlignment="1">
      <alignment horizontal="center" vertical="center"/>
    </xf>
    <xf numFmtId="0" fontId="0" fillId="16" borderId="0" xfId="0" applyFill="1" applyBorder="1"/>
    <xf numFmtId="0" fontId="2" fillId="16" borderId="11" xfId="0" applyFont="1" applyFill="1" applyBorder="1" applyAlignment="1">
      <alignment horizontal="center"/>
    </xf>
    <xf numFmtId="0" fontId="15" fillId="22" borderId="1" xfId="1" applyFont="1" applyFill="1" applyBorder="1"/>
    <xf numFmtId="0" fontId="0" fillId="22" borderId="1" xfId="0" applyFill="1" applyBorder="1"/>
    <xf numFmtId="0" fontId="15" fillId="22" borderId="1" xfId="1" applyFont="1" applyFill="1" applyBorder="1" applyAlignment="1">
      <alignment horizontal="center" vertical="center"/>
    </xf>
    <xf numFmtId="0" fontId="6" fillId="22" borderId="1" xfId="1" applyFill="1" applyBorder="1" applyAlignment="1">
      <alignment horizontal="center"/>
    </xf>
    <xf numFmtId="0" fontId="9" fillId="22" borderId="1" xfId="1" applyFont="1" applyFill="1" applyBorder="1"/>
    <xf numFmtId="0" fontId="9" fillId="22" borderId="1" xfId="1" applyFont="1" applyFill="1" applyBorder="1" applyAlignment="1">
      <alignment horizontal="center" vertical="center"/>
    </xf>
    <xf numFmtId="0" fontId="0" fillId="22" borderId="22" xfId="0" applyFill="1" applyBorder="1"/>
    <xf numFmtId="0" fontId="0" fillId="22" borderId="9" xfId="0" applyFill="1" applyBorder="1"/>
    <xf numFmtId="0" fontId="0" fillId="22" borderId="0" xfId="0" applyFill="1"/>
    <xf numFmtId="0" fontId="15" fillId="13" borderId="1" xfId="1" applyFont="1" applyFill="1" applyBorder="1"/>
    <xf numFmtId="0" fontId="6" fillId="13" borderId="1" xfId="1" applyFill="1" applyBorder="1" applyAlignment="1">
      <alignment horizontal="center"/>
    </xf>
    <xf numFmtId="0" fontId="6" fillId="13" borderId="1" xfId="1" applyFill="1" applyBorder="1"/>
    <xf numFmtId="0" fontId="16" fillId="22" borderId="1" xfId="1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/>
    </xf>
    <xf numFmtId="0" fontId="13" fillId="22" borderId="1" xfId="1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4" fillId="22" borderId="1" xfId="0" applyFont="1" applyFill="1" applyBorder="1"/>
    <xf numFmtId="0" fontId="13" fillId="22" borderId="4" xfId="0" applyFont="1" applyFill="1" applyBorder="1" applyAlignment="1">
      <alignment horizontal="center" vertical="center"/>
    </xf>
    <xf numFmtId="0" fontId="0" fillId="22" borderId="4" xfId="0" applyFill="1" applyBorder="1"/>
    <xf numFmtId="0" fontId="0" fillId="22" borderId="10" xfId="0" applyFill="1" applyBorder="1"/>
    <xf numFmtId="0" fontId="8" fillId="22" borderId="4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13" fillId="22" borderId="10" xfId="0" applyFont="1" applyFill="1" applyBorder="1" applyAlignment="1">
      <alignment horizontal="center" vertical="center"/>
    </xf>
    <xf numFmtId="0" fontId="8" fillId="22" borderId="21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/>
    </xf>
    <xf numFmtId="0" fontId="13" fillId="13" borderId="1" xfId="1" applyFont="1" applyFill="1" applyBorder="1" applyAlignment="1">
      <alignment horizontal="center"/>
    </xf>
    <xf numFmtId="0" fontId="4" fillId="23" borderId="1" xfId="0" applyFont="1" applyFill="1" applyBorder="1"/>
    <xf numFmtId="0" fontId="16" fillId="13" borderId="1" xfId="1" applyFont="1" applyFill="1" applyBorder="1" applyAlignment="1">
      <alignment horizontal="center"/>
    </xf>
    <xf numFmtId="0" fontId="15" fillId="13" borderId="11" xfId="1" applyFont="1" applyFill="1" applyBorder="1" applyAlignment="1">
      <alignment horizontal="center" vertical="center"/>
    </xf>
    <xf numFmtId="0" fontId="13" fillId="13" borderId="4" xfId="1" applyFont="1" applyFill="1" applyBorder="1" applyAlignment="1">
      <alignment horizontal="center"/>
    </xf>
    <xf numFmtId="0" fontId="13" fillId="13" borderId="21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0" fillId="0" borderId="2" xfId="0" applyBorder="1"/>
    <xf numFmtId="0" fontId="9" fillId="13" borderId="1" xfId="1" applyFont="1" applyFill="1" applyBorder="1"/>
    <xf numFmtId="0" fontId="0" fillId="13" borderId="4" xfId="0" applyFill="1" applyBorder="1"/>
    <xf numFmtId="0" fontId="9" fillId="13" borderId="4" xfId="1" applyFont="1" applyFill="1" applyBorder="1" applyAlignment="1">
      <alignment horizontal="center" vertical="center"/>
    </xf>
    <xf numFmtId="0" fontId="16" fillId="22" borderId="10" xfId="0" applyFont="1" applyFill="1" applyBorder="1" applyAlignment="1">
      <alignment horizontal="center" vertical="center"/>
    </xf>
    <xf numFmtId="0" fontId="16" fillId="22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2" fillId="22" borderId="1" xfId="0" applyFont="1" applyFill="1" applyBorder="1"/>
    <xf numFmtId="0" fontId="8" fillId="22" borderId="1" xfId="0" applyFont="1" applyFill="1" applyBorder="1"/>
    <xf numFmtId="0" fontId="8" fillId="12" borderId="9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9" fillId="11" borderId="1" xfId="1" applyFont="1" applyFill="1" applyBorder="1"/>
    <xf numFmtId="0" fontId="0" fillId="11" borderId="1" xfId="0" applyFill="1" applyBorder="1" applyAlignment="1">
      <alignment horizontal="center" vertical="center"/>
    </xf>
    <xf numFmtId="0" fontId="0" fillId="20" borderId="0" xfId="0" applyFill="1" applyBorder="1"/>
    <xf numFmtId="0" fontId="8" fillId="11" borderId="4" xfId="0" applyFont="1" applyFill="1" applyBorder="1" applyAlignment="1">
      <alignment horizontal="center" vertical="center"/>
    </xf>
    <xf numFmtId="0" fontId="7" fillId="22" borderId="1" xfId="1" applyFont="1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15" fillId="11" borderId="2" xfId="1" applyFont="1" applyFill="1" applyBorder="1"/>
    <xf numFmtId="0" fontId="9" fillId="11" borderId="2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 vertical="center"/>
    </xf>
    <xf numFmtId="0" fontId="25" fillId="22" borderId="1" xfId="0" applyFont="1" applyFill="1" applyBorder="1" applyAlignment="1">
      <alignment horizontal="center" vertical="center"/>
    </xf>
    <xf numFmtId="0" fontId="0" fillId="22" borderId="12" xfId="0" applyFill="1" applyBorder="1"/>
    <xf numFmtId="0" fontId="8" fillId="11" borderId="4" xfId="1" applyFont="1" applyFill="1" applyBorder="1" applyAlignment="1">
      <alignment horizontal="center"/>
    </xf>
    <xf numFmtId="0" fontId="16" fillId="11" borderId="7" xfId="1" applyFont="1" applyFill="1" applyBorder="1" applyAlignment="1">
      <alignment horizontal="center"/>
    </xf>
    <xf numFmtId="0" fontId="8" fillId="11" borderId="7" xfId="1" applyFont="1" applyFill="1" applyBorder="1" applyAlignment="1">
      <alignment horizontal="center"/>
    </xf>
    <xf numFmtId="0" fontId="16" fillId="11" borderId="12" xfId="1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2" fillId="11" borderId="1" xfId="0" applyFont="1" applyFill="1" applyBorder="1"/>
    <xf numFmtId="0" fontId="19" fillId="11" borderId="4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0" fillId="10" borderId="23" xfId="0" applyFill="1" applyBorder="1"/>
    <xf numFmtId="0" fontId="15" fillId="22" borderId="1" xfId="0" applyFont="1" applyFill="1" applyBorder="1"/>
    <xf numFmtId="0" fontId="9" fillId="22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3" fillId="22" borderId="1" xfId="0" applyFont="1" applyFill="1" applyBorder="1" applyAlignment="1">
      <alignment horizontal="center" vertical="center"/>
    </xf>
    <xf numFmtId="0" fontId="8" fillId="22" borderId="1" xfId="1" applyFont="1" applyFill="1" applyBorder="1" applyAlignment="1">
      <alignment horizontal="center" vertical="center"/>
    </xf>
    <xf numFmtId="0" fontId="24" fillId="22" borderId="1" xfId="1" applyFont="1" applyFill="1" applyBorder="1" applyAlignment="1">
      <alignment horizontal="center" vertical="center"/>
    </xf>
    <xf numFmtId="0" fontId="13" fillId="22" borderId="1" xfId="1" applyFont="1" applyFill="1" applyBorder="1" applyAlignment="1">
      <alignment horizontal="center" vertical="center"/>
    </xf>
    <xf numFmtId="0" fontId="4" fillId="24" borderId="1" xfId="0" applyFont="1" applyFill="1" applyBorder="1"/>
    <xf numFmtId="0" fontId="13" fillId="18" borderId="4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/>
    </xf>
    <xf numFmtId="0" fontId="15" fillId="12" borderId="21" xfId="0" applyFont="1" applyFill="1" applyBorder="1" applyAlignment="1">
      <alignment horizontal="center" vertical="center"/>
    </xf>
    <xf numFmtId="0" fontId="0" fillId="18" borderId="21" xfId="0" applyFill="1" applyBorder="1"/>
    <xf numFmtId="0" fontId="0" fillId="16" borderId="2" xfId="0" applyFill="1" applyBorder="1"/>
    <xf numFmtId="0" fontId="2" fillId="16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9" fillId="22" borderId="1" xfId="0" applyFont="1" applyFill="1" applyBorder="1"/>
    <xf numFmtId="0" fontId="2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center"/>
    </xf>
    <xf numFmtId="0" fontId="26" fillId="22" borderId="1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 vertical="center"/>
    </xf>
    <xf numFmtId="0" fontId="2" fillId="22" borderId="4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9" fillId="22" borderId="4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8" fillId="18" borderId="11" xfId="0" applyFont="1" applyFill="1" applyBorder="1"/>
    <xf numFmtId="0" fontId="0" fillId="18" borderId="7" xfId="0" applyFill="1" applyBorder="1"/>
    <xf numFmtId="0" fontId="8" fillId="18" borderId="12" xfId="0" applyFont="1" applyFill="1" applyBorder="1" applyAlignment="1">
      <alignment horizontal="center" vertical="center"/>
    </xf>
    <xf numFmtId="0" fontId="0" fillId="18" borderId="7" xfId="0" applyFill="1" applyBorder="1" applyAlignment="1">
      <alignment horizontal="center"/>
    </xf>
    <xf numFmtId="0" fontId="0" fillId="22" borderId="11" xfId="0" applyFill="1" applyBorder="1"/>
    <xf numFmtId="0" fontId="8" fillId="22" borderId="22" xfId="0" applyFont="1" applyFill="1" applyBorder="1" applyAlignment="1">
      <alignment horizontal="center" vertical="center"/>
    </xf>
    <xf numFmtId="0" fontId="16" fillId="22" borderId="22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0"/>
  <sheetViews>
    <sheetView tabSelected="1" workbookViewId="0">
      <selection activeCell="A2" sqref="A2:K2"/>
    </sheetView>
  </sheetViews>
  <sheetFormatPr defaultRowHeight="15" x14ac:dyDescent="0.25"/>
  <cols>
    <col min="1" max="1" width="27.5703125" customWidth="1"/>
    <col min="2" max="2" width="18.140625" customWidth="1"/>
    <col min="3" max="11" width="7.85546875" customWidth="1"/>
    <col min="12" max="12" width="18.28515625" customWidth="1"/>
    <col min="13" max="13" width="17.7109375" customWidth="1"/>
  </cols>
  <sheetData>
    <row r="1" spans="1:12" ht="75.75" customHeight="1" thickTop="1" thickBot="1" x14ac:dyDescent="0.3">
      <c r="A1" s="205" t="s">
        <v>167</v>
      </c>
      <c r="B1" s="205"/>
      <c r="C1" s="205"/>
      <c r="D1" s="205"/>
      <c r="E1" s="204"/>
      <c r="F1" s="204"/>
      <c r="G1" s="204"/>
      <c r="H1" s="204"/>
      <c r="I1" s="204"/>
      <c r="J1" s="204"/>
      <c r="K1" s="204"/>
    </row>
    <row r="2" spans="1:12" ht="73.5" customHeight="1" thickTop="1" thickBot="1" x14ac:dyDescent="0.3">
      <c r="A2" s="202" t="s">
        <v>160</v>
      </c>
      <c r="B2" s="203"/>
      <c r="C2" s="203"/>
      <c r="D2" s="203"/>
      <c r="E2" s="204"/>
      <c r="F2" s="204"/>
      <c r="G2" s="204"/>
      <c r="H2" s="204"/>
      <c r="I2" s="204"/>
      <c r="J2" s="204"/>
      <c r="K2" s="204"/>
    </row>
    <row r="3" spans="1:12" ht="31.5" customHeight="1" thickTop="1" thickBot="1" x14ac:dyDescent="0.3">
      <c r="A3" s="51" t="s">
        <v>18</v>
      </c>
      <c r="B3" s="51" t="s">
        <v>19</v>
      </c>
      <c r="C3" s="51" t="s">
        <v>2</v>
      </c>
      <c r="D3" s="51" t="s">
        <v>0</v>
      </c>
      <c r="E3" s="51" t="s">
        <v>20</v>
      </c>
      <c r="F3" s="51" t="s">
        <v>3</v>
      </c>
      <c r="G3" s="51" t="s">
        <v>21</v>
      </c>
      <c r="H3" s="51" t="s">
        <v>22</v>
      </c>
      <c r="I3" s="51"/>
      <c r="J3" s="51" t="s">
        <v>23</v>
      </c>
      <c r="K3" s="51"/>
      <c r="L3" s="51" t="s">
        <v>22</v>
      </c>
    </row>
    <row r="4" spans="1:12" ht="17.25" thickTop="1" thickBot="1" x14ac:dyDescent="0.3">
      <c r="A4" s="50" t="s">
        <v>24</v>
      </c>
      <c r="B4" s="50" t="s">
        <v>16</v>
      </c>
      <c r="C4" s="50" t="s">
        <v>25</v>
      </c>
      <c r="D4" s="50" t="s">
        <v>26</v>
      </c>
      <c r="E4" s="50" t="s">
        <v>26</v>
      </c>
      <c r="F4" s="50" t="s">
        <v>27</v>
      </c>
      <c r="G4" s="50" t="s">
        <v>28</v>
      </c>
      <c r="H4" s="50" t="s">
        <v>29</v>
      </c>
      <c r="I4" s="50" t="s">
        <v>30</v>
      </c>
      <c r="J4" s="50" t="s">
        <v>31</v>
      </c>
      <c r="K4" s="50" t="s">
        <v>32</v>
      </c>
      <c r="L4" s="49" t="s">
        <v>5</v>
      </c>
    </row>
    <row r="5" spans="1:12" ht="17.25" thickTop="1" thickBot="1" x14ac:dyDescent="0.3">
      <c r="A5" s="50" t="s">
        <v>33</v>
      </c>
      <c r="B5" s="50" t="s">
        <v>16</v>
      </c>
      <c r="C5" s="50" t="s">
        <v>25</v>
      </c>
      <c r="D5" s="50" t="s">
        <v>34</v>
      </c>
      <c r="E5" s="50" t="s">
        <v>34</v>
      </c>
      <c r="F5" s="50" t="s">
        <v>27</v>
      </c>
      <c r="G5" s="50" t="s">
        <v>28</v>
      </c>
      <c r="H5" s="50" t="s">
        <v>29</v>
      </c>
      <c r="I5" s="50" t="s">
        <v>30</v>
      </c>
      <c r="J5" s="50" t="s">
        <v>35</v>
      </c>
      <c r="K5" s="50" t="s">
        <v>32</v>
      </c>
      <c r="L5" s="49" t="s">
        <v>5</v>
      </c>
    </row>
    <row r="6" spans="1:12" ht="17.25" thickTop="1" thickBot="1" x14ac:dyDescent="0.3">
      <c r="A6" s="50" t="s">
        <v>36</v>
      </c>
      <c r="B6" s="50" t="s">
        <v>10</v>
      </c>
      <c r="C6" s="50" t="s">
        <v>37</v>
      </c>
      <c r="D6" s="50" t="s">
        <v>38</v>
      </c>
      <c r="E6" s="50" t="s">
        <v>38</v>
      </c>
      <c r="F6" s="50" t="s">
        <v>39</v>
      </c>
      <c r="G6" s="50" t="s">
        <v>28</v>
      </c>
      <c r="H6" s="50" t="s">
        <v>29</v>
      </c>
      <c r="I6" s="50" t="s">
        <v>30</v>
      </c>
      <c r="J6" s="50" t="s">
        <v>31</v>
      </c>
      <c r="K6" s="50" t="s">
        <v>32</v>
      </c>
      <c r="L6" s="48" t="s">
        <v>11</v>
      </c>
    </row>
    <row r="7" spans="1:12" ht="17.25" thickTop="1" thickBot="1" x14ac:dyDescent="0.3">
      <c r="A7" s="50" t="s">
        <v>24</v>
      </c>
      <c r="B7" s="50" t="s">
        <v>40</v>
      </c>
      <c r="C7" s="50" t="s">
        <v>41</v>
      </c>
      <c r="D7" s="50" t="s">
        <v>38</v>
      </c>
      <c r="E7" s="50" t="s">
        <v>38</v>
      </c>
      <c r="F7" s="50" t="s">
        <v>42</v>
      </c>
      <c r="G7" s="50" t="s">
        <v>39</v>
      </c>
      <c r="H7" s="50" t="s">
        <v>29</v>
      </c>
      <c r="I7" s="50" t="s">
        <v>30</v>
      </c>
      <c r="J7" s="50" t="s">
        <v>31</v>
      </c>
      <c r="K7" s="50" t="s">
        <v>32</v>
      </c>
      <c r="L7" s="47" t="s">
        <v>9</v>
      </c>
    </row>
    <row r="8" spans="1:12" ht="17.25" thickTop="1" thickBot="1" x14ac:dyDescent="0.3">
      <c r="A8" s="50" t="s">
        <v>43</v>
      </c>
      <c r="B8" s="50" t="s">
        <v>44</v>
      </c>
      <c r="C8" s="50" t="s">
        <v>45</v>
      </c>
      <c r="D8" s="50" t="s">
        <v>38</v>
      </c>
      <c r="E8" s="50" t="s">
        <v>38</v>
      </c>
      <c r="F8" s="50" t="s">
        <v>42</v>
      </c>
      <c r="G8" s="50" t="s">
        <v>28</v>
      </c>
      <c r="H8" s="50" t="s">
        <v>29</v>
      </c>
      <c r="I8" s="50" t="s">
        <v>30</v>
      </c>
      <c r="J8" s="50" t="s">
        <v>31</v>
      </c>
      <c r="K8" s="50" t="s">
        <v>32</v>
      </c>
      <c r="L8" s="46" t="s">
        <v>8</v>
      </c>
    </row>
    <row r="9" spans="1:12" ht="17.25" thickTop="1" thickBot="1" x14ac:dyDescent="0.3">
      <c r="A9" s="50" t="s">
        <v>24</v>
      </c>
      <c r="B9" s="50" t="s">
        <v>10</v>
      </c>
      <c r="C9" s="50" t="s">
        <v>37</v>
      </c>
      <c r="D9" s="50" t="s">
        <v>38</v>
      </c>
      <c r="E9" s="50" t="s">
        <v>38</v>
      </c>
      <c r="F9" s="50" t="s">
        <v>39</v>
      </c>
      <c r="G9" s="50" t="s">
        <v>39</v>
      </c>
      <c r="H9" s="50" t="s">
        <v>29</v>
      </c>
      <c r="I9" s="50" t="s">
        <v>30</v>
      </c>
      <c r="J9" s="50" t="s">
        <v>31</v>
      </c>
      <c r="K9" s="50" t="s">
        <v>46</v>
      </c>
      <c r="L9" s="45" t="s">
        <v>12</v>
      </c>
    </row>
    <row r="10" spans="1:12" ht="17.25" thickTop="1" thickBot="1" x14ac:dyDescent="0.3">
      <c r="A10" s="50" t="s">
        <v>33</v>
      </c>
      <c r="B10" s="50" t="s">
        <v>44</v>
      </c>
      <c r="C10" s="50" t="s">
        <v>45</v>
      </c>
      <c r="D10" s="50" t="s">
        <v>47</v>
      </c>
      <c r="E10" s="50" t="s">
        <v>47</v>
      </c>
      <c r="F10" s="50" t="s">
        <v>42</v>
      </c>
      <c r="G10" s="50" t="s">
        <v>28</v>
      </c>
      <c r="H10" s="50" t="s">
        <v>29</v>
      </c>
      <c r="I10" s="50" t="s">
        <v>30</v>
      </c>
      <c r="J10" s="50" t="s">
        <v>35</v>
      </c>
      <c r="K10" s="50" t="s">
        <v>32</v>
      </c>
      <c r="L10" s="46" t="s">
        <v>8</v>
      </c>
    </row>
    <row r="11" spans="1:12" ht="17.25" thickTop="1" thickBot="1" x14ac:dyDescent="0.3">
      <c r="A11" s="50" t="s">
        <v>33</v>
      </c>
      <c r="B11" s="50" t="s">
        <v>40</v>
      </c>
      <c r="C11" s="50" t="s">
        <v>41</v>
      </c>
      <c r="D11" s="50" t="s">
        <v>47</v>
      </c>
      <c r="E11" s="50" t="s">
        <v>47</v>
      </c>
      <c r="F11" s="50" t="s">
        <v>42</v>
      </c>
      <c r="G11" s="50" t="s">
        <v>39</v>
      </c>
      <c r="H11" s="50" t="s">
        <v>29</v>
      </c>
      <c r="I11" s="50" t="s">
        <v>30</v>
      </c>
      <c r="J11" s="50" t="s">
        <v>35</v>
      </c>
      <c r="K11" s="50" t="s">
        <v>32</v>
      </c>
      <c r="L11" s="47" t="s">
        <v>9</v>
      </c>
    </row>
    <row r="12" spans="1:12" ht="17.25" thickTop="1" thickBot="1" x14ac:dyDescent="0.3">
      <c r="A12" s="50" t="s">
        <v>48</v>
      </c>
      <c r="B12" s="50" t="s">
        <v>10</v>
      </c>
      <c r="C12" s="50" t="s">
        <v>37</v>
      </c>
      <c r="D12" s="50" t="s">
        <v>47</v>
      </c>
      <c r="E12" s="50" t="s">
        <v>47</v>
      </c>
      <c r="F12" s="50" t="s">
        <v>39</v>
      </c>
      <c r="G12" s="50" t="s">
        <v>39</v>
      </c>
      <c r="H12" s="50" t="s">
        <v>29</v>
      </c>
      <c r="I12" s="50" t="s">
        <v>30</v>
      </c>
      <c r="J12" s="50" t="s">
        <v>35</v>
      </c>
      <c r="K12" s="50" t="s">
        <v>32</v>
      </c>
      <c r="L12" s="45" t="s">
        <v>12</v>
      </c>
    </row>
    <row r="13" spans="1:12" ht="17.25" thickTop="1" thickBot="1" x14ac:dyDescent="0.3">
      <c r="A13" s="50" t="s">
        <v>49</v>
      </c>
      <c r="B13" s="50" t="s">
        <v>10</v>
      </c>
      <c r="C13" s="50" t="s">
        <v>37</v>
      </c>
      <c r="D13" s="50" t="s">
        <v>47</v>
      </c>
      <c r="E13" s="50" t="s">
        <v>47</v>
      </c>
      <c r="F13" s="50" t="s">
        <v>39</v>
      </c>
      <c r="G13" s="50" t="s">
        <v>28</v>
      </c>
      <c r="H13" s="50" t="s">
        <v>29</v>
      </c>
      <c r="I13" s="50" t="s">
        <v>30</v>
      </c>
      <c r="J13" s="50" t="s">
        <v>35</v>
      </c>
      <c r="K13" s="50" t="s">
        <v>32</v>
      </c>
      <c r="L13" s="48" t="s">
        <v>11</v>
      </c>
    </row>
    <row r="14" spans="1:12" ht="17.25" thickTop="1" thickBot="1" x14ac:dyDescent="0.3">
      <c r="A14" s="50" t="s">
        <v>24</v>
      </c>
      <c r="B14" s="50" t="s">
        <v>50</v>
      </c>
      <c r="C14" s="50" t="s">
        <v>51</v>
      </c>
      <c r="D14" s="50" t="s">
        <v>52</v>
      </c>
      <c r="E14" s="50" t="s">
        <v>52</v>
      </c>
      <c r="F14" s="50" t="s">
        <v>27</v>
      </c>
      <c r="G14" s="50" t="s">
        <v>39</v>
      </c>
      <c r="H14" s="50" t="s">
        <v>29</v>
      </c>
      <c r="I14" s="50" t="s">
        <v>30</v>
      </c>
      <c r="J14" s="50" t="s">
        <v>31</v>
      </c>
      <c r="K14" s="50" t="s">
        <v>32</v>
      </c>
      <c r="L14" s="44" t="s">
        <v>6</v>
      </c>
    </row>
    <row r="15" spans="1:12" ht="17.25" thickTop="1" thickBot="1" x14ac:dyDescent="0.3">
      <c r="A15" s="50" t="s">
        <v>33</v>
      </c>
      <c r="B15" s="50" t="s">
        <v>50</v>
      </c>
      <c r="C15" s="50" t="s">
        <v>51</v>
      </c>
      <c r="D15" s="50" t="s">
        <v>53</v>
      </c>
      <c r="E15" s="50" t="s">
        <v>53</v>
      </c>
      <c r="F15" s="50" t="s">
        <v>27</v>
      </c>
      <c r="G15" s="50" t="s">
        <v>39</v>
      </c>
      <c r="H15" s="50" t="s">
        <v>29</v>
      </c>
      <c r="I15" s="50" t="s">
        <v>30</v>
      </c>
      <c r="J15" s="50" t="s">
        <v>35</v>
      </c>
      <c r="K15" s="50" t="s">
        <v>32</v>
      </c>
      <c r="L15" s="44" t="s">
        <v>6</v>
      </c>
    </row>
    <row r="16" spans="1:12" ht="17.25" thickTop="1" thickBot="1" x14ac:dyDescent="0.3">
      <c r="A16" s="50" t="s">
        <v>24</v>
      </c>
      <c r="B16" s="50" t="s">
        <v>54</v>
      </c>
      <c r="C16" s="50" t="s">
        <v>55</v>
      </c>
      <c r="D16" s="50" t="s">
        <v>56</v>
      </c>
      <c r="E16" s="50" t="s">
        <v>56</v>
      </c>
      <c r="F16" s="50" t="s">
        <v>42</v>
      </c>
      <c r="G16" s="50" t="s">
        <v>39</v>
      </c>
      <c r="H16" s="50" t="s">
        <v>29</v>
      </c>
      <c r="I16" s="50" t="s">
        <v>30</v>
      </c>
      <c r="J16" s="50" t="s">
        <v>31</v>
      </c>
      <c r="K16" s="50" t="s">
        <v>32</v>
      </c>
      <c r="L16" s="47" t="s">
        <v>9</v>
      </c>
    </row>
    <row r="17" spans="1:12" ht="17.25" thickTop="1" thickBot="1" x14ac:dyDescent="0.3">
      <c r="A17" s="50" t="s">
        <v>24</v>
      </c>
      <c r="B17" s="50" t="s">
        <v>54</v>
      </c>
      <c r="C17" s="50" t="s">
        <v>55</v>
      </c>
      <c r="D17" s="50" t="s">
        <v>56</v>
      </c>
      <c r="E17" s="50" t="s">
        <v>56</v>
      </c>
      <c r="F17" s="50" t="s">
        <v>42</v>
      </c>
      <c r="G17" s="50" t="s">
        <v>28</v>
      </c>
      <c r="H17" s="50" t="s">
        <v>29</v>
      </c>
      <c r="I17" s="50" t="s">
        <v>30</v>
      </c>
      <c r="J17" s="50" t="s">
        <v>31</v>
      </c>
      <c r="K17" s="50" t="s">
        <v>32</v>
      </c>
      <c r="L17" s="46" t="s">
        <v>8</v>
      </c>
    </row>
    <row r="18" spans="1:12" ht="17.25" thickTop="1" thickBot="1" x14ac:dyDescent="0.3">
      <c r="A18" s="50" t="s">
        <v>33</v>
      </c>
      <c r="B18" s="50" t="s">
        <v>54</v>
      </c>
      <c r="C18" s="50" t="s">
        <v>55</v>
      </c>
      <c r="D18" s="50" t="s">
        <v>57</v>
      </c>
      <c r="E18" s="50" t="s">
        <v>57</v>
      </c>
      <c r="F18" s="50" t="s">
        <v>42</v>
      </c>
      <c r="G18" s="50" t="s">
        <v>28</v>
      </c>
      <c r="H18" s="50" t="s">
        <v>29</v>
      </c>
      <c r="I18" s="50" t="s">
        <v>30</v>
      </c>
      <c r="J18" s="50" t="s">
        <v>35</v>
      </c>
      <c r="K18" s="50" t="s">
        <v>32</v>
      </c>
      <c r="L18" s="46" t="s">
        <v>8</v>
      </c>
    </row>
    <row r="19" spans="1:12" ht="17.25" thickTop="1" thickBot="1" x14ac:dyDescent="0.3">
      <c r="A19" s="50" t="s">
        <v>58</v>
      </c>
      <c r="B19" s="50" t="s">
        <v>54</v>
      </c>
      <c r="C19" s="50" t="s">
        <v>55</v>
      </c>
      <c r="D19" s="50" t="s">
        <v>57</v>
      </c>
      <c r="E19" s="50" t="s">
        <v>57</v>
      </c>
      <c r="F19" s="50" t="s">
        <v>42</v>
      </c>
      <c r="G19" s="50" t="s">
        <v>39</v>
      </c>
      <c r="H19" s="50" t="s">
        <v>29</v>
      </c>
      <c r="I19" s="50" t="s">
        <v>30</v>
      </c>
      <c r="J19" s="50" t="s">
        <v>35</v>
      </c>
      <c r="K19" s="50" t="s">
        <v>32</v>
      </c>
      <c r="L19" s="47" t="s">
        <v>9</v>
      </c>
    </row>
    <row r="20" spans="1:12" ht="17.25" thickTop="1" thickBot="1" x14ac:dyDescent="0.3">
      <c r="A20" s="50" t="s">
        <v>24</v>
      </c>
      <c r="B20" s="50" t="s">
        <v>59</v>
      </c>
      <c r="C20" s="50" t="s">
        <v>60</v>
      </c>
      <c r="D20" s="50" t="s">
        <v>61</v>
      </c>
      <c r="E20" s="50" t="s">
        <v>61</v>
      </c>
      <c r="F20" s="50" t="s">
        <v>27</v>
      </c>
      <c r="G20" s="50" t="s">
        <v>28</v>
      </c>
      <c r="H20" s="50" t="s">
        <v>29</v>
      </c>
      <c r="I20" s="50" t="s">
        <v>30</v>
      </c>
      <c r="J20" s="50" t="s">
        <v>31</v>
      </c>
      <c r="K20" s="50" t="s">
        <v>32</v>
      </c>
      <c r="L20" s="49" t="s">
        <v>5</v>
      </c>
    </row>
    <row r="21" spans="1:12" ht="17.25" thickTop="1" thickBot="1" x14ac:dyDescent="0.3">
      <c r="A21" s="50" t="s">
        <v>24</v>
      </c>
      <c r="B21" s="50" t="s">
        <v>62</v>
      </c>
      <c r="C21" s="50" t="s">
        <v>63</v>
      </c>
      <c r="D21" s="50" t="s">
        <v>64</v>
      </c>
      <c r="E21" s="50" t="s">
        <v>64</v>
      </c>
      <c r="F21" s="50" t="s">
        <v>39</v>
      </c>
      <c r="G21" s="50" t="s">
        <v>39</v>
      </c>
      <c r="H21" s="50" t="s">
        <v>29</v>
      </c>
      <c r="I21" s="50" t="s">
        <v>30</v>
      </c>
      <c r="J21" s="50" t="s">
        <v>31</v>
      </c>
      <c r="K21" s="50" t="s">
        <v>32</v>
      </c>
      <c r="L21" s="45" t="s">
        <v>12</v>
      </c>
    </row>
    <row r="22" spans="1:12" ht="17.25" thickTop="1" thickBot="1" x14ac:dyDescent="0.3">
      <c r="A22" s="50" t="s">
        <v>24</v>
      </c>
      <c r="B22" s="50" t="s">
        <v>65</v>
      </c>
      <c r="C22" s="50" t="s">
        <v>66</v>
      </c>
      <c r="D22" s="50" t="s">
        <v>64</v>
      </c>
      <c r="E22" s="50" t="s">
        <v>64</v>
      </c>
      <c r="F22" s="50" t="s">
        <v>39</v>
      </c>
      <c r="G22" s="50" t="s">
        <v>28</v>
      </c>
      <c r="H22" s="50" t="s">
        <v>29</v>
      </c>
      <c r="I22" s="50" t="s">
        <v>30</v>
      </c>
      <c r="J22" s="50" t="s">
        <v>31</v>
      </c>
      <c r="K22" s="50" t="s">
        <v>32</v>
      </c>
      <c r="L22" s="48" t="s">
        <v>11</v>
      </c>
    </row>
    <row r="23" spans="1:12" ht="17.25" thickTop="1" thickBot="1" x14ac:dyDescent="0.3">
      <c r="A23" s="50" t="s">
        <v>33</v>
      </c>
      <c r="B23" s="50" t="s">
        <v>59</v>
      </c>
      <c r="C23" s="50" t="s">
        <v>60</v>
      </c>
      <c r="D23" s="50" t="s">
        <v>64</v>
      </c>
      <c r="E23" s="50" t="s">
        <v>64</v>
      </c>
      <c r="F23" s="50" t="s">
        <v>27</v>
      </c>
      <c r="G23" s="50" t="s">
        <v>28</v>
      </c>
      <c r="H23" s="50" t="s">
        <v>29</v>
      </c>
      <c r="I23" s="50" t="s">
        <v>30</v>
      </c>
      <c r="J23" s="50" t="s">
        <v>35</v>
      </c>
      <c r="K23" s="50" t="s">
        <v>32</v>
      </c>
      <c r="L23" s="49" t="s">
        <v>5</v>
      </c>
    </row>
    <row r="24" spans="1:12" ht="17.25" thickTop="1" thickBot="1" x14ac:dyDescent="0.3">
      <c r="A24" s="50" t="s">
        <v>33</v>
      </c>
      <c r="B24" s="50" t="s">
        <v>65</v>
      </c>
      <c r="C24" s="50" t="s">
        <v>66</v>
      </c>
      <c r="D24" s="50" t="s">
        <v>67</v>
      </c>
      <c r="E24" s="50" t="s">
        <v>67</v>
      </c>
      <c r="F24" s="50" t="s">
        <v>39</v>
      </c>
      <c r="G24" s="50" t="s">
        <v>28</v>
      </c>
      <c r="H24" s="50" t="s">
        <v>29</v>
      </c>
      <c r="I24" s="50" t="s">
        <v>30</v>
      </c>
      <c r="J24" s="50" t="s">
        <v>35</v>
      </c>
      <c r="K24" s="50" t="s">
        <v>32</v>
      </c>
      <c r="L24" s="48" t="s">
        <v>11</v>
      </c>
    </row>
    <row r="25" spans="1:12" ht="17.25" thickTop="1" thickBot="1" x14ac:dyDescent="0.3">
      <c r="A25" s="50" t="s">
        <v>33</v>
      </c>
      <c r="B25" s="50" t="s">
        <v>62</v>
      </c>
      <c r="C25" s="50" t="s">
        <v>63</v>
      </c>
      <c r="D25" s="50" t="s">
        <v>67</v>
      </c>
      <c r="E25" s="50" t="s">
        <v>67</v>
      </c>
      <c r="F25" s="50" t="s">
        <v>39</v>
      </c>
      <c r="G25" s="50" t="s">
        <v>39</v>
      </c>
      <c r="H25" s="50" t="s">
        <v>29</v>
      </c>
      <c r="I25" s="50" t="s">
        <v>30</v>
      </c>
      <c r="J25" s="50" t="s">
        <v>35</v>
      </c>
      <c r="K25" s="50" t="s">
        <v>32</v>
      </c>
      <c r="L25" s="45" t="s">
        <v>12</v>
      </c>
    </row>
    <row r="26" spans="1:12" ht="17.25" thickTop="1" thickBot="1" x14ac:dyDescent="0.3">
      <c r="A26" s="50" t="s">
        <v>68</v>
      </c>
      <c r="B26" s="50" t="s">
        <v>69</v>
      </c>
      <c r="C26" s="50" t="s">
        <v>70</v>
      </c>
      <c r="D26" s="50" t="s">
        <v>71</v>
      </c>
      <c r="E26" s="50" t="s">
        <v>71</v>
      </c>
      <c r="F26" s="50" t="s">
        <v>27</v>
      </c>
      <c r="G26" s="50" t="s">
        <v>39</v>
      </c>
      <c r="H26" s="50" t="s">
        <v>29</v>
      </c>
      <c r="I26" s="50" t="s">
        <v>30</v>
      </c>
      <c r="J26" s="50" t="s">
        <v>31</v>
      </c>
      <c r="K26" s="50" t="s">
        <v>32</v>
      </c>
      <c r="L26" s="44" t="s">
        <v>6</v>
      </c>
    </row>
    <row r="27" spans="1:12" ht="17.25" thickTop="1" thickBot="1" x14ac:dyDescent="0.3">
      <c r="A27" s="50" t="s">
        <v>24</v>
      </c>
      <c r="B27" s="50" t="s">
        <v>72</v>
      </c>
      <c r="C27" s="50" t="s">
        <v>73</v>
      </c>
      <c r="D27" s="50" t="s">
        <v>71</v>
      </c>
      <c r="E27" s="50" t="s">
        <v>71</v>
      </c>
      <c r="F27" s="50" t="s">
        <v>27</v>
      </c>
      <c r="G27" s="50" t="s">
        <v>28</v>
      </c>
      <c r="H27" s="50" t="s">
        <v>29</v>
      </c>
      <c r="I27" s="50" t="s">
        <v>30</v>
      </c>
      <c r="J27" s="50" t="s">
        <v>31</v>
      </c>
      <c r="K27" s="50" t="s">
        <v>32</v>
      </c>
      <c r="L27" s="49" t="s">
        <v>5</v>
      </c>
    </row>
    <row r="28" spans="1:12" ht="17.25" thickTop="1" thickBot="1" x14ac:dyDescent="0.3">
      <c r="A28" s="50" t="s">
        <v>33</v>
      </c>
      <c r="B28" s="50" t="s">
        <v>72</v>
      </c>
      <c r="C28" s="50" t="s">
        <v>73</v>
      </c>
      <c r="D28" s="50" t="s">
        <v>74</v>
      </c>
      <c r="E28" s="50" t="s">
        <v>74</v>
      </c>
      <c r="F28" s="50" t="s">
        <v>27</v>
      </c>
      <c r="G28" s="50" t="s">
        <v>28</v>
      </c>
      <c r="H28" s="50" t="s">
        <v>29</v>
      </c>
      <c r="I28" s="50" t="s">
        <v>30</v>
      </c>
      <c r="J28" s="50" t="s">
        <v>35</v>
      </c>
      <c r="K28" s="50" t="s">
        <v>32</v>
      </c>
      <c r="L28" s="49" t="s">
        <v>5</v>
      </c>
    </row>
    <row r="29" spans="1:12" ht="17.25" thickTop="1" thickBot="1" x14ac:dyDescent="0.3">
      <c r="A29" s="50" t="s">
        <v>33</v>
      </c>
      <c r="B29" s="50" t="s">
        <v>69</v>
      </c>
      <c r="C29" s="50" t="s">
        <v>70</v>
      </c>
      <c r="D29" s="50" t="s">
        <v>74</v>
      </c>
      <c r="E29" s="50" t="s">
        <v>74</v>
      </c>
      <c r="F29" s="50" t="s">
        <v>27</v>
      </c>
      <c r="G29" s="50" t="s">
        <v>39</v>
      </c>
      <c r="H29" s="50" t="s">
        <v>29</v>
      </c>
      <c r="I29" s="50" t="s">
        <v>30</v>
      </c>
      <c r="J29" s="50" t="s">
        <v>35</v>
      </c>
      <c r="K29" s="50" t="s">
        <v>32</v>
      </c>
      <c r="L29" s="44" t="s">
        <v>6</v>
      </c>
    </row>
    <row r="30" spans="1:12" ht="17.25" thickTop="1" thickBot="1" x14ac:dyDescent="0.3">
      <c r="A30" s="50" t="s">
        <v>24</v>
      </c>
      <c r="B30" s="50" t="s">
        <v>75</v>
      </c>
      <c r="C30" s="50" t="s">
        <v>76</v>
      </c>
      <c r="D30" s="50" t="s">
        <v>77</v>
      </c>
      <c r="E30" s="50" t="s">
        <v>77</v>
      </c>
      <c r="F30" s="50" t="s">
        <v>42</v>
      </c>
      <c r="G30" s="50" t="s">
        <v>39</v>
      </c>
      <c r="H30" s="50" t="s">
        <v>29</v>
      </c>
      <c r="I30" s="50" t="s">
        <v>30</v>
      </c>
      <c r="J30" s="50" t="s">
        <v>31</v>
      </c>
      <c r="K30" s="50" t="s">
        <v>32</v>
      </c>
      <c r="L30" s="47" t="s">
        <v>9</v>
      </c>
    </row>
    <row r="31" spans="1:12" ht="17.25" thickTop="1" thickBot="1" x14ac:dyDescent="0.3">
      <c r="A31" s="50" t="s">
        <v>24</v>
      </c>
      <c r="B31" s="50" t="s">
        <v>75</v>
      </c>
      <c r="C31" s="50" t="s">
        <v>76</v>
      </c>
      <c r="D31" s="50" t="s">
        <v>78</v>
      </c>
      <c r="E31" s="50" t="s">
        <v>78</v>
      </c>
      <c r="F31" s="50" t="s">
        <v>42</v>
      </c>
      <c r="G31" s="50" t="s">
        <v>28</v>
      </c>
      <c r="H31" s="50" t="s">
        <v>29</v>
      </c>
      <c r="I31" s="50" t="s">
        <v>30</v>
      </c>
      <c r="J31" s="50" t="s">
        <v>31</v>
      </c>
      <c r="K31" s="50" t="s">
        <v>32</v>
      </c>
      <c r="L31" s="46" t="s">
        <v>8</v>
      </c>
    </row>
    <row r="32" spans="1:12" ht="17.25" thickTop="1" thickBot="1" x14ac:dyDescent="0.3">
      <c r="A32" s="50" t="s">
        <v>49</v>
      </c>
      <c r="B32" s="50" t="s">
        <v>75</v>
      </c>
      <c r="C32" s="50" t="s">
        <v>76</v>
      </c>
      <c r="D32" s="50" t="s">
        <v>79</v>
      </c>
      <c r="E32" s="50" t="s">
        <v>79</v>
      </c>
      <c r="F32" s="50" t="s">
        <v>42</v>
      </c>
      <c r="G32" s="50" t="s">
        <v>39</v>
      </c>
      <c r="H32" s="50" t="s">
        <v>29</v>
      </c>
      <c r="I32" s="50" t="s">
        <v>30</v>
      </c>
      <c r="J32" s="50" t="s">
        <v>35</v>
      </c>
      <c r="K32" s="50" t="s">
        <v>32</v>
      </c>
      <c r="L32" s="47" t="s">
        <v>9</v>
      </c>
    </row>
    <row r="33" spans="1:12" ht="17.25" thickTop="1" thickBot="1" x14ac:dyDescent="0.3">
      <c r="A33" s="50" t="s">
        <v>49</v>
      </c>
      <c r="B33" s="50" t="s">
        <v>75</v>
      </c>
      <c r="C33" s="50" t="s">
        <v>76</v>
      </c>
      <c r="D33" s="50" t="s">
        <v>79</v>
      </c>
      <c r="E33" s="50" t="s">
        <v>79</v>
      </c>
      <c r="F33" s="50" t="s">
        <v>42</v>
      </c>
      <c r="G33" s="50" t="s">
        <v>28</v>
      </c>
      <c r="H33" s="50" t="s">
        <v>29</v>
      </c>
      <c r="I33" s="50" t="s">
        <v>30</v>
      </c>
      <c r="J33" s="50" t="s">
        <v>35</v>
      </c>
      <c r="K33" s="50" t="s">
        <v>32</v>
      </c>
      <c r="L33" s="46" t="s">
        <v>8</v>
      </c>
    </row>
    <row r="34" spans="1:12" ht="17.25" thickTop="1" thickBot="1" x14ac:dyDescent="0.3">
      <c r="A34" s="50" t="s">
        <v>80</v>
      </c>
      <c r="B34" s="50" t="s">
        <v>81</v>
      </c>
      <c r="C34" s="50" t="s">
        <v>70</v>
      </c>
      <c r="D34" s="50" t="s">
        <v>82</v>
      </c>
      <c r="E34" s="50" t="s">
        <v>82</v>
      </c>
      <c r="F34" s="50" t="s">
        <v>39</v>
      </c>
      <c r="G34" s="50" t="s">
        <v>39</v>
      </c>
      <c r="H34" s="50" t="s">
        <v>29</v>
      </c>
      <c r="I34" s="50" t="s">
        <v>30</v>
      </c>
      <c r="J34" s="50" t="s">
        <v>31</v>
      </c>
      <c r="K34" s="50" t="s">
        <v>32</v>
      </c>
      <c r="L34" s="45" t="s">
        <v>12</v>
      </c>
    </row>
    <row r="35" spans="1:12" ht="17.25" thickTop="1" thickBot="1" x14ac:dyDescent="0.3">
      <c r="A35" s="50" t="s">
        <v>24</v>
      </c>
      <c r="B35" s="50" t="s">
        <v>83</v>
      </c>
      <c r="C35" s="50" t="s">
        <v>76</v>
      </c>
      <c r="D35" s="50" t="s">
        <v>82</v>
      </c>
      <c r="E35" s="50" t="s">
        <v>82</v>
      </c>
      <c r="F35" s="50" t="s">
        <v>39</v>
      </c>
      <c r="G35" s="50" t="s">
        <v>28</v>
      </c>
      <c r="H35" s="50" t="s">
        <v>29</v>
      </c>
      <c r="I35" s="50" t="s">
        <v>30</v>
      </c>
      <c r="J35" s="50" t="s">
        <v>31</v>
      </c>
      <c r="K35" s="50" t="s">
        <v>32</v>
      </c>
      <c r="L35" s="48" t="s">
        <v>11</v>
      </c>
    </row>
    <row r="36" spans="1:12" ht="17.25" thickTop="1" thickBot="1" x14ac:dyDescent="0.3">
      <c r="A36" s="50" t="s">
        <v>33</v>
      </c>
      <c r="B36" s="50" t="s">
        <v>83</v>
      </c>
      <c r="C36" s="50" t="s">
        <v>76</v>
      </c>
      <c r="D36" s="50" t="s">
        <v>84</v>
      </c>
      <c r="E36" s="50" t="s">
        <v>84</v>
      </c>
      <c r="F36" s="50" t="s">
        <v>39</v>
      </c>
      <c r="G36" s="50" t="s">
        <v>28</v>
      </c>
      <c r="H36" s="50" t="s">
        <v>29</v>
      </c>
      <c r="I36" s="50" t="s">
        <v>30</v>
      </c>
      <c r="J36" s="50" t="s">
        <v>35</v>
      </c>
      <c r="K36" s="50" t="s">
        <v>32</v>
      </c>
      <c r="L36" s="48" t="s">
        <v>11</v>
      </c>
    </row>
    <row r="37" spans="1:12" ht="17.25" thickTop="1" thickBot="1" x14ac:dyDescent="0.3">
      <c r="A37" s="50" t="s">
        <v>33</v>
      </c>
      <c r="B37" s="50" t="s">
        <v>81</v>
      </c>
      <c r="C37" s="50" t="s">
        <v>70</v>
      </c>
      <c r="D37" s="50" t="s">
        <v>84</v>
      </c>
      <c r="E37" s="50" t="s">
        <v>84</v>
      </c>
      <c r="F37" s="50" t="s">
        <v>39</v>
      </c>
      <c r="G37" s="50" t="s">
        <v>39</v>
      </c>
      <c r="H37" s="50" t="s">
        <v>29</v>
      </c>
      <c r="I37" s="50" t="s">
        <v>30</v>
      </c>
      <c r="J37" s="50" t="s">
        <v>35</v>
      </c>
      <c r="K37" s="50" t="s">
        <v>32</v>
      </c>
      <c r="L37" s="45" t="s">
        <v>12</v>
      </c>
    </row>
    <row r="38" spans="1:12" ht="17.25" thickTop="1" thickBot="1" x14ac:dyDescent="0.3">
      <c r="A38" s="50" t="s">
        <v>24</v>
      </c>
      <c r="B38" s="50" t="s">
        <v>85</v>
      </c>
      <c r="C38" s="50" t="s">
        <v>86</v>
      </c>
      <c r="D38" s="50" t="s">
        <v>87</v>
      </c>
      <c r="E38" s="50" t="s">
        <v>87</v>
      </c>
      <c r="F38" s="50" t="s">
        <v>27</v>
      </c>
      <c r="G38" s="50" t="s">
        <v>39</v>
      </c>
      <c r="H38" s="50" t="s">
        <v>29</v>
      </c>
      <c r="I38" s="50" t="s">
        <v>30</v>
      </c>
      <c r="J38" s="50" t="s">
        <v>31</v>
      </c>
      <c r="K38" s="50" t="s">
        <v>32</v>
      </c>
      <c r="L38" s="44" t="s">
        <v>6</v>
      </c>
    </row>
    <row r="39" spans="1:12" ht="17.25" thickTop="1" thickBot="1" x14ac:dyDescent="0.3">
      <c r="A39" s="50" t="s">
        <v>88</v>
      </c>
      <c r="B39" s="50" t="s">
        <v>85</v>
      </c>
      <c r="C39" s="50" t="s">
        <v>86</v>
      </c>
      <c r="D39" s="50" t="s">
        <v>89</v>
      </c>
      <c r="E39" s="50" t="s">
        <v>89</v>
      </c>
      <c r="F39" s="50" t="s">
        <v>27</v>
      </c>
      <c r="G39" s="50" t="s">
        <v>28</v>
      </c>
      <c r="H39" s="50" t="s">
        <v>29</v>
      </c>
      <c r="I39" s="50" t="s">
        <v>30</v>
      </c>
      <c r="J39" s="50" t="s">
        <v>31</v>
      </c>
      <c r="K39" s="50" t="s">
        <v>32</v>
      </c>
      <c r="L39" s="49" t="s">
        <v>5</v>
      </c>
    </row>
    <row r="40" spans="1:12" ht="17.25" thickTop="1" thickBot="1" x14ac:dyDescent="0.3">
      <c r="A40" s="50" t="s">
        <v>48</v>
      </c>
      <c r="B40" s="50" t="s">
        <v>85</v>
      </c>
      <c r="C40" s="50" t="s">
        <v>86</v>
      </c>
      <c r="D40" s="50" t="s">
        <v>90</v>
      </c>
      <c r="E40" s="50" t="s">
        <v>90</v>
      </c>
      <c r="F40" s="50" t="s">
        <v>27</v>
      </c>
      <c r="G40" s="50" t="s">
        <v>39</v>
      </c>
      <c r="H40" s="50" t="s">
        <v>29</v>
      </c>
      <c r="I40" s="50" t="s">
        <v>30</v>
      </c>
      <c r="J40" s="50" t="s">
        <v>35</v>
      </c>
      <c r="K40" s="50" t="s">
        <v>32</v>
      </c>
      <c r="L40" s="44" t="s">
        <v>6</v>
      </c>
    </row>
    <row r="41" spans="1:12" ht="17.25" thickTop="1" thickBot="1" x14ac:dyDescent="0.3">
      <c r="A41" s="50" t="s">
        <v>49</v>
      </c>
      <c r="B41" s="50" t="s">
        <v>85</v>
      </c>
      <c r="C41" s="50" t="s">
        <v>86</v>
      </c>
      <c r="D41" s="50" t="s">
        <v>90</v>
      </c>
      <c r="E41" s="50" t="s">
        <v>90</v>
      </c>
      <c r="F41" s="50" t="s">
        <v>27</v>
      </c>
      <c r="G41" s="50" t="s">
        <v>28</v>
      </c>
      <c r="H41" s="50" t="s">
        <v>29</v>
      </c>
      <c r="I41" s="50" t="s">
        <v>30</v>
      </c>
      <c r="J41" s="50" t="s">
        <v>35</v>
      </c>
      <c r="K41" s="50" t="s">
        <v>32</v>
      </c>
      <c r="L41" s="49" t="s">
        <v>5</v>
      </c>
    </row>
    <row r="42" spans="1:12" ht="17.25" thickTop="1" thickBot="1" x14ac:dyDescent="0.3">
      <c r="A42" s="50" t="s">
        <v>91</v>
      </c>
      <c r="B42" s="50" t="s">
        <v>92</v>
      </c>
      <c r="C42" s="50" t="s">
        <v>93</v>
      </c>
      <c r="D42" s="50" t="s">
        <v>94</v>
      </c>
      <c r="E42" s="50" t="s">
        <v>94</v>
      </c>
      <c r="F42" s="50" t="s">
        <v>42</v>
      </c>
      <c r="G42" s="50" t="s">
        <v>39</v>
      </c>
      <c r="H42" s="50" t="s">
        <v>29</v>
      </c>
      <c r="I42" s="50" t="s">
        <v>30</v>
      </c>
      <c r="J42" s="50" t="s">
        <v>31</v>
      </c>
      <c r="K42" s="50" t="s">
        <v>32</v>
      </c>
      <c r="L42" s="47" t="s">
        <v>9</v>
      </c>
    </row>
    <row r="43" spans="1:12" ht="17.25" thickTop="1" thickBot="1" x14ac:dyDescent="0.3">
      <c r="A43" s="50" t="s">
        <v>24</v>
      </c>
      <c r="B43" s="50" t="s">
        <v>92</v>
      </c>
      <c r="C43" s="50" t="s">
        <v>93</v>
      </c>
      <c r="D43" s="50" t="s">
        <v>95</v>
      </c>
      <c r="E43" s="50" t="s">
        <v>95</v>
      </c>
      <c r="F43" s="50" t="s">
        <v>42</v>
      </c>
      <c r="G43" s="50" t="s">
        <v>28</v>
      </c>
      <c r="H43" s="50" t="s">
        <v>29</v>
      </c>
      <c r="I43" s="50" t="s">
        <v>30</v>
      </c>
      <c r="J43" s="50" t="s">
        <v>31</v>
      </c>
      <c r="K43" s="50" t="s">
        <v>32</v>
      </c>
      <c r="L43" s="46" t="s">
        <v>8</v>
      </c>
    </row>
    <row r="44" spans="1:12" ht="17.25" thickTop="1" thickBot="1" x14ac:dyDescent="0.3">
      <c r="A44" s="50" t="s">
        <v>33</v>
      </c>
      <c r="B44" s="50" t="s">
        <v>92</v>
      </c>
      <c r="C44" s="50" t="s">
        <v>93</v>
      </c>
      <c r="D44" s="50" t="s">
        <v>96</v>
      </c>
      <c r="E44" s="50" t="s">
        <v>96</v>
      </c>
      <c r="F44" s="50" t="s">
        <v>42</v>
      </c>
      <c r="G44" s="50" t="s">
        <v>28</v>
      </c>
      <c r="H44" s="50" t="s">
        <v>29</v>
      </c>
      <c r="I44" s="50" t="s">
        <v>30</v>
      </c>
      <c r="J44" s="50" t="s">
        <v>35</v>
      </c>
      <c r="K44" s="50" t="s">
        <v>32</v>
      </c>
      <c r="L44" s="46" t="s">
        <v>8</v>
      </c>
    </row>
    <row r="45" spans="1:12" ht="17.25" thickTop="1" thickBot="1" x14ac:dyDescent="0.3">
      <c r="A45" s="50" t="s">
        <v>33</v>
      </c>
      <c r="B45" s="50" t="s">
        <v>92</v>
      </c>
      <c r="C45" s="50" t="s">
        <v>93</v>
      </c>
      <c r="D45" s="50" t="s">
        <v>96</v>
      </c>
      <c r="E45" s="50" t="s">
        <v>96</v>
      </c>
      <c r="F45" s="50" t="s">
        <v>42</v>
      </c>
      <c r="G45" s="50" t="s">
        <v>39</v>
      </c>
      <c r="H45" s="50" t="s">
        <v>29</v>
      </c>
      <c r="I45" s="50" t="s">
        <v>30</v>
      </c>
      <c r="J45" s="50" t="s">
        <v>35</v>
      </c>
      <c r="K45" s="50" t="s">
        <v>32</v>
      </c>
      <c r="L45" s="47" t="s">
        <v>9</v>
      </c>
    </row>
    <row r="46" spans="1:12" ht="17.25" thickTop="1" thickBot="1" x14ac:dyDescent="0.3">
      <c r="A46" s="50" t="s">
        <v>24</v>
      </c>
      <c r="B46" s="50" t="s">
        <v>97</v>
      </c>
      <c r="C46" s="50" t="s">
        <v>98</v>
      </c>
      <c r="D46" s="50" t="s">
        <v>99</v>
      </c>
      <c r="E46" s="50" t="s">
        <v>99</v>
      </c>
      <c r="F46" s="50" t="s">
        <v>39</v>
      </c>
      <c r="G46" s="50" t="s">
        <v>39</v>
      </c>
      <c r="H46" s="50" t="s">
        <v>29</v>
      </c>
      <c r="I46" s="50" t="s">
        <v>30</v>
      </c>
      <c r="J46" s="50" t="s">
        <v>31</v>
      </c>
      <c r="K46" s="50" t="s">
        <v>46</v>
      </c>
      <c r="L46" s="45" t="s">
        <v>12</v>
      </c>
    </row>
    <row r="47" spans="1:12" ht="17.25" thickTop="1" thickBot="1" x14ac:dyDescent="0.3">
      <c r="A47" s="50" t="s">
        <v>24</v>
      </c>
      <c r="B47" s="50" t="s">
        <v>97</v>
      </c>
      <c r="C47" s="50" t="s">
        <v>98</v>
      </c>
      <c r="D47" s="50" t="s">
        <v>99</v>
      </c>
      <c r="E47" s="50" t="s">
        <v>99</v>
      </c>
      <c r="F47" s="50" t="s">
        <v>39</v>
      </c>
      <c r="G47" s="50" t="s">
        <v>28</v>
      </c>
      <c r="H47" s="50" t="s">
        <v>29</v>
      </c>
      <c r="I47" s="50" t="s">
        <v>30</v>
      </c>
      <c r="J47" s="50" t="s">
        <v>31</v>
      </c>
      <c r="K47" s="50" t="s">
        <v>46</v>
      </c>
      <c r="L47" s="48" t="s">
        <v>11</v>
      </c>
    </row>
    <row r="48" spans="1:12" ht="17.25" thickTop="1" thickBot="1" x14ac:dyDescent="0.3">
      <c r="A48" s="50" t="s">
        <v>49</v>
      </c>
      <c r="B48" s="50" t="s">
        <v>97</v>
      </c>
      <c r="C48" s="50" t="s">
        <v>98</v>
      </c>
      <c r="D48" s="50" t="s">
        <v>100</v>
      </c>
      <c r="E48" s="50" t="s">
        <v>100</v>
      </c>
      <c r="F48" s="50" t="s">
        <v>39</v>
      </c>
      <c r="G48" s="50" t="s">
        <v>28</v>
      </c>
      <c r="H48" s="50" t="s">
        <v>29</v>
      </c>
      <c r="I48" s="50" t="s">
        <v>30</v>
      </c>
      <c r="J48" s="50" t="s">
        <v>35</v>
      </c>
      <c r="K48" s="50" t="s">
        <v>46</v>
      </c>
      <c r="L48" s="48" t="s">
        <v>11</v>
      </c>
    </row>
    <row r="49" spans="1:12" ht="17.25" thickTop="1" thickBot="1" x14ac:dyDescent="0.3">
      <c r="A49" s="50" t="s">
        <v>49</v>
      </c>
      <c r="B49" s="50" t="s">
        <v>97</v>
      </c>
      <c r="C49" s="50" t="s">
        <v>98</v>
      </c>
      <c r="D49" s="50" t="s">
        <v>100</v>
      </c>
      <c r="E49" s="50" t="s">
        <v>100</v>
      </c>
      <c r="F49" s="50" t="s">
        <v>39</v>
      </c>
      <c r="G49" s="50" t="s">
        <v>39</v>
      </c>
      <c r="H49" s="50" t="s">
        <v>29</v>
      </c>
      <c r="I49" s="50" t="s">
        <v>30</v>
      </c>
      <c r="J49" s="50" t="s">
        <v>35</v>
      </c>
      <c r="K49" s="50" t="s">
        <v>46</v>
      </c>
      <c r="L49" s="45" t="s">
        <v>12</v>
      </c>
    </row>
    <row r="50" spans="1:12" ht="17.25" thickTop="1" thickBot="1" x14ac:dyDescent="0.3">
      <c r="A50" s="50" t="s">
        <v>24</v>
      </c>
      <c r="B50" s="50" t="s">
        <v>14</v>
      </c>
      <c r="C50" s="50" t="s">
        <v>101</v>
      </c>
      <c r="D50" s="50" t="s">
        <v>102</v>
      </c>
      <c r="E50" s="50" t="s">
        <v>102</v>
      </c>
      <c r="F50" s="50" t="s">
        <v>27</v>
      </c>
      <c r="G50" s="50" t="s">
        <v>39</v>
      </c>
      <c r="H50" s="50" t="s">
        <v>29</v>
      </c>
      <c r="I50" s="50" t="s">
        <v>30</v>
      </c>
      <c r="J50" s="50" t="s">
        <v>31</v>
      </c>
      <c r="K50" s="50" t="s">
        <v>32</v>
      </c>
      <c r="L50" s="44" t="s">
        <v>6</v>
      </c>
    </row>
    <row r="51" spans="1:12" ht="17.25" thickTop="1" thickBot="1" x14ac:dyDescent="0.3">
      <c r="A51" s="50" t="s">
        <v>103</v>
      </c>
      <c r="B51" s="50" t="s">
        <v>14</v>
      </c>
      <c r="C51" s="50" t="s">
        <v>101</v>
      </c>
      <c r="D51" s="50" t="s">
        <v>104</v>
      </c>
      <c r="E51" s="50" t="s">
        <v>104</v>
      </c>
      <c r="F51" s="50" t="s">
        <v>27</v>
      </c>
      <c r="G51" s="50" t="s">
        <v>28</v>
      </c>
      <c r="H51" s="50" t="s">
        <v>29</v>
      </c>
      <c r="I51" s="50" t="s">
        <v>30</v>
      </c>
      <c r="J51" s="50" t="s">
        <v>31</v>
      </c>
      <c r="K51" s="50" t="s">
        <v>32</v>
      </c>
      <c r="L51" s="49" t="s">
        <v>5</v>
      </c>
    </row>
    <row r="52" spans="1:12" ht="17.25" thickTop="1" thickBot="1" x14ac:dyDescent="0.3">
      <c r="A52" s="50" t="s">
        <v>49</v>
      </c>
      <c r="B52" s="50" t="s">
        <v>14</v>
      </c>
      <c r="C52" s="50" t="s">
        <v>101</v>
      </c>
      <c r="D52" s="50" t="s">
        <v>105</v>
      </c>
      <c r="E52" s="50" t="s">
        <v>105</v>
      </c>
      <c r="F52" s="50" t="s">
        <v>27</v>
      </c>
      <c r="G52" s="50" t="s">
        <v>39</v>
      </c>
      <c r="H52" s="50" t="s">
        <v>29</v>
      </c>
      <c r="I52" s="50" t="s">
        <v>30</v>
      </c>
      <c r="J52" s="50" t="s">
        <v>35</v>
      </c>
      <c r="K52" s="50" t="s">
        <v>32</v>
      </c>
      <c r="L52" s="44" t="s">
        <v>6</v>
      </c>
    </row>
    <row r="53" spans="1:12" ht="17.25" thickTop="1" thickBot="1" x14ac:dyDescent="0.3">
      <c r="A53" s="50" t="s">
        <v>49</v>
      </c>
      <c r="B53" s="50" t="s">
        <v>14</v>
      </c>
      <c r="C53" s="50" t="s">
        <v>101</v>
      </c>
      <c r="D53" s="50" t="s">
        <v>105</v>
      </c>
      <c r="E53" s="50" t="s">
        <v>105</v>
      </c>
      <c r="F53" s="50" t="s">
        <v>27</v>
      </c>
      <c r="G53" s="50" t="s">
        <v>28</v>
      </c>
      <c r="H53" s="50" t="s">
        <v>29</v>
      </c>
      <c r="I53" s="50" t="s">
        <v>30</v>
      </c>
      <c r="J53" s="50" t="s">
        <v>35</v>
      </c>
      <c r="K53" s="50" t="s">
        <v>32</v>
      </c>
      <c r="L53" s="49" t="s">
        <v>5</v>
      </c>
    </row>
    <row r="54" spans="1:12" ht="17.25" thickTop="1" thickBot="1" x14ac:dyDescent="0.3">
      <c r="A54" s="50" t="s">
        <v>106</v>
      </c>
      <c r="B54" s="50" t="s">
        <v>107</v>
      </c>
      <c r="C54" s="50" t="s">
        <v>70</v>
      </c>
      <c r="D54" s="50" t="s">
        <v>108</v>
      </c>
      <c r="E54" s="50" t="s">
        <v>108</v>
      </c>
      <c r="F54" s="50" t="s">
        <v>42</v>
      </c>
      <c r="G54" s="50" t="s">
        <v>39</v>
      </c>
      <c r="H54" s="50" t="s">
        <v>29</v>
      </c>
      <c r="I54" s="50" t="s">
        <v>30</v>
      </c>
      <c r="J54" s="50" t="s">
        <v>31</v>
      </c>
      <c r="K54" s="50" t="s">
        <v>32</v>
      </c>
      <c r="L54" s="47" t="s">
        <v>9</v>
      </c>
    </row>
    <row r="55" spans="1:12" ht="17.25" thickTop="1" thickBot="1" x14ac:dyDescent="0.3">
      <c r="A55" s="50" t="s">
        <v>106</v>
      </c>
      <c r="B55" s="50" t="s">
        <v>107</v>
      </c>
      <c r="C55" s="50" t="s">
        <v>70</v>
      </c>
      <c r="D55" s="50" t="s">
        <v>108</v>
      </c>
      <c r="E55" s="50" t="s">
        <v>108</v>
      </c>
      <c r="F55" s="50" t="s">
        <v>42</v>
      </c>
      <c r="G55" s="50" t="s">
        <v>28</v>
      </c>
      <c r="H55" s="50" t="s">
        <v>29</v>
      </c>
      <c r="I55" s="50" t="s">
        <v>30</v>
      </c>
      <c r="J55" s="50" t="s">
        <v>31</v>
      </c>
      <c r="K55" s="50" t="s">
        <v>32</v>
      </c>
      <c r="L55" s="46" t="s">
        <v>8</v>
      </c>
    </row>
    <row r="56" spans="1:12" ht="17.25" thickTop="1" thickBot="1" x14ac:dyDescent="0.3">
      <c r="A56" s="50" t="s">
        <v>49</v>
      </c>
      <c r="B56" s="50" t="s">
        <v>107</v>
      </c>
      <c r="C56" s="50" t="s">
        <v>70</v>
      </c>
      <c r="D56" s="50" t="s">
        <v>109</v>
      </c>
      <c r="E56" s="50" t="s">
        <v>109</v>
      </c>
      <c r="F56" s="50" t="s">
        <v>42</v>
      </c>
      <c r="G56" s="50" t="s">
        <v>39</v>
      </c>
      <c r="H56" s="50" t="s">
        <v>29</v>
      </c>
      <c r="I56" s="50" t="s">
        <v>30</v>
      </c>
      <c r="J56" s="50" t="s">
        <v>35</v>
      </c>
      <c r="K56" s="50" t="s">
        <v>32</v>
      </c>
      <c r="L56" s="47" t="s">
        <v>9</v>
      </c>
    </row>
    <row r="57" spans="1:12" ht="17.25" thickTop="1" thickBot="1" x14ac:dyDescent="0.3">
      <c r="A57" s="50" t="s">
        <v>49</v>
      </c>
      <c r="B57" s="50" t="s">
        <v>107</v>
      </c>
      <c r="C57" s="50" t="s">
        <v>70</v>
      </c>
      <c r="D57" s="50" t="s">
        <v>109</v>
      </c>
      <c r="E57" s="50" t="s">
        <v>109</v>
      </c>
      <c r="F57" s="50" t="s">
        <v>42</v>
      </c>
      <c r="G57" s="50" t="s">
        <v>28</v>
      </c>
      <c r="H57" s="50" t="s">
        <v>29</v>
      </c>
      <c r="I57" s="50" t="s">
        <v>30</v>
      </c>
      <c r="J57" s="50" t="s">
        <v>35</v>
      </c>
      <c r="K57" s="50" t="s">
        <v>32</v>
      </c>
      <c r="L57" s="46" t="s">
        <v>8</v>
      </c>
    </row>
    <row r="58" spans="1:12" ht="17.25" thickTop="1" thickBot="1" x14ac:dyDescent="0.3">
      <c r="A58" s="50" t="s">
        <v>110</v>
      </c>
      <c r="B58" s="50" t="s">
        <v>111</v>
      </c>
      <c r="C58" s="50" t="s">
        <v>112</v>
      </c>
      <c r="D58" s="50" t="s">
        <v>113</v>
      </c>
      <c r="E58" s="50" t="s">
        <v>113</v>
      </c>
      <c r="F58" s="50" t="s">
        <v>39</v>
      </c>
      <c r="G58" s="50" t="s">
        <v>28</v>
      </c>
      <c r="H58" s="50" t="s">
        <v>29</v>
      </c>
      <c r="I58" s="50" t="s">
        <v>30</v>
      </c>
      <c r="J58" s="50" t="s">
        <v>31</v>
      </c>
      <c r="K58" s="50" t="s">
        <v>46</v>
      </c>
      <c r="L58" s="48" t="s">
        <v>11</v>
      </c>
    </row>
    <row r="59" spans="1:12" ht="17.25" thickTop="1" thickBot="1" x14ac:dyDescent="0.3">
      <c r="A59" s="50" t="s">
        <v>114</v>
      </c>
      <c r="B59" s="50" t="s">
        <v>115</v>
      </c>
      <c r="C59" s="50" t="s">
        <v>116</v>
      </c>
      <c r="D59" s="50" t="s">
        <v>117</v>
      </c>
      <c r="E59" s="50" t="s">
        <v>117</v>
      </c>
      <c r="F59" s="50" t="s">
        <v>27</v>
      </c>
      <c r="G59" s="50" t="s">
        <v>39</v>
      </c>
      <c r="H59" s="50" t="s">
        <v>29</v>
      </c>
      <c r="I59" s="50" t="s">
        <v>30</v>
      </c>
      <c r="J59" s="50" t="s">
        <v>31</v>
      </c>
      <c r="K59" s="50" t="s">
        <v>32</v>
      </c>
      <c r="L59" s="44" t="s">
        <v>6</v>
      </c>
    </row>
    <row r="60" spans="1:12" ht="17.25" thickTop="1" thickBot="1" x14ac:dyDescent="0.3">
      <c r="A60" s="50" t="s">
        <v>24</v>
      </c>
      <c r="B60" s="50" t="s">
        <v>118</v>
      </c>
      <c r="C60" s="50" t="s">
        <v>119</v>
      </c>
      <c r="D60" s="50" t="s">
        <v>117</v>
      </c>
      <c r="E60" s="50" t="s">
        <v>117</v>
      </c>
      <c r="F60" s="50" t="s">
        <v>39</v>
      </c>
      <c r="G60" s="50" t="s">
        <v>39</v>
      </c>
      <c r="H60" s="50" t="s">
        <v>29</v>
      </c>
      <c r="I60" s="50" t="s">
        <v>30</v>
      </c>
      <c r="J60" s="50" t="s">
        <v>31</v>
      </c>
      <c r="K60" s="50" t="s">
        <v>32</v>
      </c>
      <c r="L60" s="45" t="s">
        <v>12</v>
      </c>
    </row>
    <row r="61" spans="1:12" ht="17.25" thickTop="1" thickBot="1" x14ac:dyDescent="0.3">
      <c r="A61" s="50" t="s">
        <v>120</v>
      </c>
      <c r="B61" s="50" t="s">
        <v>121</v>
      </c>
      <c r="C61" s="50" t="s">
        <v>122</v>
      </c>
      <c r="D61" s="50" t="s">
        <v>117</v>
      </c>
      <c r="E61" s="50" t="s">
        <v>117</v>
      </c>
      <c r="F61" s="50" t="s">
        <v>27</v>
      </c>
      <c r="G61" s="50" t="s">
        <v>28</v>
      </c>
      <c r="H61" s="50" t="s">
        <v>29</v>
      </c>
      <c r="I61" s="50" t="s">
        <v>30</v>
      </c>
      <c r="J61" s="50" t="s">
        <v>31</v>
      </c>
      <c r="K61" s="50" t="s">
        <v>46</v>
      </c>
      <c r="L61" s="49" t="s">
        <v>5</v>
      </c>
    </row>
    <row r="62" spans="1:12" ht="17.25" thickTop="1" thickBot="1" x14ac:dyDescent="0.3">
      <c r="A62" s="50" t="s">
        <v>33</v>
      </c>
      <c r="B62" s="50" t="s">
        <v>111</v>
      </c>
      <c r="C62" s="50" t="s">
        <v>112</v>
      </c>
      <c r="D62" s="50" t="s">
        <v>117</v>
      </c>
      <c r="E62" s="50" t="s">
        <v>117</v>
      </c>
      <c r="F62" s="50" t="s">
        <v>39</v>
      </c>
      <c r="G62" s="50" t="s">
        <v>28</v>
      </c>
      <c r="H62" s="50" t="s">
        <v>29</v>
      </c>
      <c r="I62" s="50" t="s">
        <v>30</v>
      </c>
      <c r="J62" s="50" t="s">
        <v>35</v>
      </c>
      <c r="K62" s="50" t="s">
        <v>46</v>
      </c>
      <c r="L62" s="48" t="s">
        <v>11</v>
      </c>
    </row>
    <row r="63" spans="1:12" ht="17.25" thickTop="1" thickBot="1" x14ac:dyDescent="0.3">
      <c r="A63" s="50" t="s">
        <v>33</v>
      </c>
      <c r="B63" s="50" t="s">
        <v>115</v>
      </c>
      <c r="C63" s="50" t="s">
        <v>116</v>
      </c>
      <c r="D63" s="50" t="s">
        <v>123</v>
      </c>
      <c r="E63" s="50" t="s">
        <v>123</v>
      </c>
      <c r="F63" s="50" t="s">
        <v>27</v>
      </c>
      <c r="G63" s="50" t="s">
        <v>39</v>
      </c>
      <c r="H63" s="50" t="s">
        <v>29</v>
      </c>
      <c r="I63" s="50" t="s">
        <v>30</v>
      </c>
      <c r="J63" s="50" t="s">
        <v>35</v>
      </c>
      <c r="K63" s="50" t="s">
        <v>32</v>
      </c>
      <c r="L63" s="44" t="s">
        <v>6</v>
      </c>
    </row>
    <row r="64" spans="1:12" ht="17.25" thickTop="1" thickBot="1" x14ac:dyDescent="0.3">
      <c r="A64" s="50" t="s">
        <v>33</v>
      </c>
      <c r="B64" s="50" t="s">
        <v>118</v>
      </c>
      <c r="C64" s="50" t="s">
        <v>119</v>
      </c>
      <c r="D64" s="50" t="s">
        <v>123</v>
      </c>
      <c r="E64" s="50" t="s">
        <v>123</v>
      </c>
      <c r="F64" s="50" t="s">
        <v>39</v>
      </c>
      <c r="G64" s="50" t="s">
        <v>39</v>
      </c>
      <c r="H64" s="50" t="s">
        <v>29</v>
      </c>
      <c r="I64" s="50" t="s">
        <v>30</v>
      </c>
      <c r="J64" s="50" t="s">
        <v>35</v>
      </c>
      <c r="K64" s="50" t="s">
        <v>32</v>
      </c>
      <c r="L64" s="45" t="s">
        <v>12</v>
      </c>
    </row>
    <row r="65" spans="1:12" ht="17.25" thickTop="1" thickBot="1" x14ac:dyDescent="0.3">
      <c r="A65" s="50" t="s">
        <v>33</v>
      </c>
      <c r="B65" s="50" t="s">
        <v>121</v>
      </c>
      <c r="C65" s="50" t="s">
        <v>122</v>
      </c>
      <c r="D65" s="50" t="s">
        <v>123</v>
      </c>
      <c r="E65" s="50" t="s">
        <v>123</v>
      </c>
      <c r="F65" s="50" t="s">
        <v>27</v>
      </c>
      <c r="G65" s="50" t="s">
        <v>28</v>
      </c>
      <c r="H65" s="50" t="s">
        <v>29</v>
      </c>
      <c r="I65" s="50" t="s">
        <v>30</v>
      </c>
      <c r="J65" s="50" t="s">
        <v>35</v>
      </c>
      <c r="K65" s="50" t="s">
        <v>46</v>
      </c>
      <c r="L65" s="49" t="s">
        <v>5</v>
      </c>
    </row>
    <row r="66" spans="1:12" ht="17.25" thickTop="1" thickBot="1" x14ac:dyDescent="0.3">
      <c r="A66" s="50" t="s">
        <v>24</v>
      </c>
      <c r="B66" s="50" t="s">
        <v>10</v>
      </c>
      <c r="C66" s="50" t="s">
        <v>37</v>
      </c>
      <c r="D66" s="50" t="s">
        <v>124</v>
      </c>
      <c r="E66" s="50" t="s">
        <v>124</v>
      </c>
      <c r="F66" s="50" t="s">
        <v>42</v>
      </c>
      <c r="G66" s="50" t="s">
        <v>39</v>
      </c>
      <c r="H66" s="50" t="s">
        <v>29</v>
      </c>
      <c r="I66" s="50" t="s">
        <v>30</v>
      </c>
      <c r="J66" s="50" t="s">
        <v>31</v>
      </c>
      <c r="K66" s="50" t="s">
        <v>32</v>
      </c>
      <c r="L66" s="47" t="s">
        <v>9</v>
      </c>
    </row>
    <row r="67" spans="1:12" ht="17.25" thickTop="1" thickBot="1" x14ac:dyDescent="0.3">
      <c r="A67" s="50" t="s">
        <v>24</v>
      </c>
      <c r="B67" s="50" t="s">
        <v>10</v>
      </c>
      <c r="C67" s="50" t="s">
        <v>37</v>
      </c>
      <c r="D67" s="50" t="s">
        <v>125</v>
      </c>
      <c r="E67" s="50" t="s">
        <v>125</v>
      </c>
      <c r="F67" s="50" t="s">
        <v>42</v>
      </c>
      <c r="G67" s="50" t="s">
        <v>28</v>
      </c>
      <c r="H67" s="50" t="s">
        <v>29</v>
      </c>
      <c r="I67" s="50" t="s">
        <v>30</v>
      </c>
      <c r="J67" s="50" t="s">
        <v>31</v>
      </c>
      <c r="K67" s="50" t="s">
        <v>32</v>
      </c>
      <c r="L67" s="46" t="s">
        <v>8</v>
      </c>
    </row>
    <row r="68" spans="1:12" ht="17.25" thickTop="1" thickBot="1" x14ac:dyDescent="0.3">
      <c r="A68" s="50" t="s">
        <v>126</v>
      </c>
      <c r="B68" s="50" t="s">
        <v>127</v>
      </c>
      <c r="C68" s="50" t="s">
        <v>119</v>
      </c>
      <c r="D68" s="50" t="s">
        <v>125</v>
      </c>
      <c r="E68" s="50" t="s">
        <v>125</v>
      </c>
      <c r="F68" s="50" t="s">
        <v>27</v>
      </c>
      <c r="G68" s="50" t="s">
        <v>39</v>
      </c>
      <c r="H68" s="50" t="s">
        <v>29</v>
      </c>
      <c r="I68" s="50" t="s">
        <v>30</v>
      </c>
      <c r="J68" s="50" t="s">
        <v>31</v>
      </c>
      <c r="K68" s="50" t="s">
        <v>32</v>
      </c>
      <c r="L68" s="44" t="s">
        <v>6</v>
      </c>
    </row>
    <row r="69" spans="1:12" ht="17.25" thickTop="1" thickBot="1" x14ac:dyDescent="0.3">
      <c r="A69" s="50" t="s">
        <v>24</v>
      </c>
      <c r="B69" s="50" t="s">
        <v>128</v>
      </c>
      <c r="C69" s="50" t="s">
        <v>129</v>
      </c>
      <c r="D69" s="50" t="s">
        <v>125</v>
      </c>
      <c r="E69" s="50" t="s">
        <v>125</v>
      </c>
      <c r="F69" s="50" t="s">
        <v>39</v>
      </c>
      <c r="G69" s="50" t="s">
        <v>39</v>
      </c>
      <c r="H69" s="50" t="s">
        <v>29</v>
      </c>
      <c r="I69" s="50" t="s">
        <v>30</v>
      </c>
      <c r="J69" s="50" t="s">
        <v>31</v>
      </c>
      <c r="K69" s="50" t="s">
        <v>46</v>
      </c>
      <c r="L69" s="45" t="s">
        <v>12</v>
      </c>
    </row>
    <row r="70" spans="1:12" ht="17.25" thickTop="1" thickBot="1" x14ac:dyDescent="0.3">
      <c r="A70" s="50" t="s">
        <v>24</v>
      </c>
      <c r="B70" s="50" t="s">
        <v>130</v>
      </c>
      <c r="C70" s="50" t="s">
        <v>131</v>
      </c>
      <c r="D70" s="50" t="s">
        <v>125</v>
      </c>
      <c r="E70" s="50" t="s">
        <v>125</v>
      </c>
      <c r="F70" s="50" t="s">
        <v>39</v>
      </c>
      <c r="G70" s="50" t="s">
        <v>28</v>
      </c>
      <c r="H70" s="50" t="s">
        <v>29</v>
      </c>
      <c r="I70" s="50" t="s">
        <v>30</v>
      </c>
      <c r="J70" s="50" t="s">
        <v>31</v>
      </c>
      <c r="K70" s="50" t="s">
        <v>46</v>
      </c>
      <c r="L70" s="48" t="s">
        <v>11</v>
      </c>
    </row>
    <row r="71" spans="1:12" ht="17.25" thickTop="1" thickBot="1" x14ac:dyDescent="0.3">
      <c r="A71" s="50" t="s">
        <v>33</v>
      </c>
      <c r="B71" s="50" t="s">
        <v>127</v>
      </c>
      <c r="C71" s="50" t="s">
        <v>119</v>
      </c>
      <c r="D71" s="50" t="s">
        <v>132</v>
      </c>
      <c r="E71" s="50" t="s">
        <v>132</v>
      </c>
      <c r="F71" s="50" t="s">
        <v>27</v>
      </c>
      <c r="G71" s="50" t="s">
        <v>39</v>
      </c>
      <c r="H71" s="50" t="s">
        <v>29</v>
      </c>
      <c r="I71" s="50" t="s">
        <v>30</v>
      </c>
      <c r="J71" s="50" t="s">
        <v>35</v>
      </c>
      <c r="K71" s="50" t="s">
        <v>32</v>
      </c>
      <c r="L71" s="44" t="s">
        <v>6</v>
      </c>
    </row>
    <row r="72" spans="1:12" ht="17.25" thickTop="1" thickBot="1" x14ac:dyDescent="0.3">
      <c r="A72" s="50" t="s">
        <v>49</v>
      </c>
      <c r="B72" s="50" t="s">
        <v>10</v>
      </c>
      <c r="C72" s="50" t="s">
        <v>37</v>
      </c>
      <c r="D72" s="50" t="s">
        <v>132</v>
      </c>
      <c r="E72" s="50" t="s">
        <v>132</v>
      </c>
      <c r="F72" s="50" t="s">
        <v>42</v>
      </c>
      <c r="G72" s="50" t="s">
        <v>39</v>
      </c>
      <c r="H72" s="50" t="s">
        <v>29</v>
      </c>
      <c r="I72" s="50" t="s">
        <v>30</v>
      </c>
      <c r="J72" s="50" t="s">
        <v>35</v>
      </c>
      <c r="K72" s="50" t="s">
        <v>32</v>
      </c>
      <c r="L72" s="47" t="s">
        <v>9</v>
      </c>
    </row>
    <row r="73" spans="1:12" ht="17.25" thickTop="1" thickBot="1" x14ac:dyDescent="0.3">
      <c r="A73" s="50" t="s">
        <v>49</v>
      </c>
      <c r="B73" s="50" t="s">
        <v>10</v>
      </c>
      <c r="C73" s="50" t="s">
        <v>37</v>
      </c>
      <c r="D73" s="50" t="s">
        <v>132</v>
      </c>
      <c r="E73" s="50" t="s">
        <v>132</v>
      </c>
      <c r="F73" s="50" t="s">
        <v>42</v>
      </c>
      <c r="G73" s="50" t="s">
        <v>28</v>
      </c>
      <c r="H73" s="50" t="s">
        <v>29</v>
      </c>
      <c r="I73" s="50" t="s">
        <v>30</v>
      </c>
      <c r="J73" s="50" t="s">
        <v>35</v>
      </c>
      <c r="K73" s="50" t="s">
        <v>32</v>
      </c>
      <c r="L73" s="46" t="s">
        <v>8</v>
      </c>
    </row>
    <row r="74" spans="1:12" ht="17.25" thickTop="1" thickBot="1" x14ac:dyDescent="0.3">
      <c r="A74" s="50" t="s">
        <v>33</v>
      </c>
      <c r="B74" s="50" t="s">
        <v>128</v>
      </c>
      <c r="C74" s="50" t="s">
        <v>129</v>
      </c>
      <c r="D74" s="50" t="s">
        <v>132</v>
      </c>
      <c r="E74" s="50" t="s">
        <v>132</v>
      </c>
      <c r="F74" s="50" t="s">
        <v>39</v>
      </c>
      <c r="G74" s="50" t="s">
        <v>39</v>
      </c>
      <c r="H74" s="50" t="s">
        <v>29</v>
      </c>
      <c r="I74" s="50" t="s">
        <v>30</v>
      </c>
      <c r="J74" s="50" t="s">
        <v>35</v>
      </c>
      <c r="K74" s="50" t="s">
        <v>46</v>
      </c>
      <c r="L74" s="45" t="s">
        <v>12</v>
      </c>
    </row>
    <row r="75" spans="1:12" ht="17.25" thickTop="1" thickBot="1" x14ac:dyDescent="0.3">
      <c r="A75" s="50" t="s">
        <v>33</v>
      </c>
      <c r="B75" s="50" t="s">
        <v>130</v>
      </c>
      <c r="C75" s="50" t="s">
        <v>131</v>
      </c>
      <c r="D75" s="50" t="s">
        <v>132</v>
      </c>
      <c r="E75" s="50" t="s">
        <v>132</v>
      </c>
      <c r="F75" s="50" t="s">
        <v>39</v>
      </c>
      <c r="G75" s="50" t="s">
        <v>28</v>
      </c>
      <c r="H75" s="50" t="s">
        <v>29</v>
      </c>
      <c r="I75" s="50" t="s">
        <v>30</v>
      </c>
      <c r="J75" s="50" t="s">
        <v>35</v>
      </c>
      <c r="K75" s="50" t="s">
        <v>46</v>
      </c>
      <c r="L75" s="48" t="s">
        <v>11</v>
      </c>
    </row>
    <row r="76" spans="1:12" ht="17.25" thickTop="1" thickBot="1" x14ac:dyDescent="0.3">
      <c r="A76" s="50" t="s">
        <v>24</v>
      </c>
      <c r="B76" s="50" t="s">
        <v>133</v>
      </c>
      <c r="C76" s="50" t="s">
        <v>134</v>
      </c>
      <c r="D76" s="50" t="s">
        <v>135</v>
      </c>
      <c r="E76" s="50" t="s">
        <v>135</v>
      </c>
      <c r="F76" s="50" t="s">
        <v>42</v>
      </c>
      <c r="G76" s="50" t="s">
        <v>39</v>
      </c>
      <c r="H76" s="50" t="s">
        <v>29</v>
      </c>
      <c r="I76" s="50" t="s">
        <v>30</v>
      </c>
      <c r="J76" s="50" t="s">
        <v>31</v>
      </c>
      <c r="K76" s="50" t="s">
        <v>32</v>
      </c>
      <c r="L76" s="47" t="s">
        <v>9</v>
      </c>
    </row>
    <row r="77" spans="1:12" ht="17.25" thickTop="1" thickBot="1" x14ac:dyDescent="0.3">
      <c r="A77" s="50" t="s">
        <v>24</v>
      </c>
      <c r="B77" s="50" t="s">
        <v>136</v>
      </c>
      <c r="C77" s="50" t="s">
        <v>137</v>
      </c>
      <c r="D77" s="50" t="s">
        <v>135</v>
      </c>
      <c r="E77" s="50" t="s">
        <v>135</v>
      </c>
      <c r="F77" s="50" t="s">
        <v>42</v>
      </c>
      <c r="G77" s="50" t="s">
        <v>28</v>
      </c>
      <c r="H77" s="50" t="s">
        <v>29</v>
      </c>
      <c r="I77" s="50" t="s">
        <v>30</v>
      </c>
      <c r="J77" s="50" t="s">
        <v>31</v>
      </c>
      <c r="K77" s="50" t="s">
        <v>32</v>
      </c>
      <c r="L77" s="46" t="s">
        <v>8</v>
      </c>
    </row>
    <row r="78" spans="1:12" ht="17.25" thickTop="1" thickBot="1" x14ac:dyDescent="0.3">
      <c r="A78" s="50" t="s">
        <v>33</v>
      </c>
      <c r="B78" s="50" t="s">
        <v>136</v>
      </c>
      <c r="C78" s="50" t="s">
        <v>137</v>
      </c>
      <c r="D78" s="50" t="s">
        <v>138</v>
      </c>
      <c r="E78" s="50" t="s">
        <v>138</v>
      </c>
      <c r="F78" s="50" t="s">
        <v>42</v>
      </c>
      <c r="G78" s="50" t="s">
        <v>28</v>
      </c>
      <c r="H78" s="50" t="s">
        <v>29</v>
      </c>
      <c r="I78" s="50" t="s">
        <v>30</v>
      </c>
      <c r="J78" s="50" t="s">
        <v>35</v>
      </c>
      <c r="K78" s="50" t="s">
        <v>32</v>
      </c>
      <c r="L78" s="46" t="s">
        <v>8</v>
      </c>
    </row>
    <row r="79" spans="1:12" ht="17.25" thickTop="1" thickBot="1" x14ac:dyDescent="0.3">
      <c r="A79" s="50" t="s">
        <v>33</v>
      </c>
      <c r="B79" s="50" t="s">
        <v>133</v>
      </c>
      <c r="C79" s="50" t="s">
        <v>134</v>
      </c>
      <c r="D79" s="50" t="s">
        <v>138</v>
      </c>
      <c r="E79" s="50" t="s">
        <v>138</v>
      </c>
      <c r="F79" s="50" t="s">
        <v>42</v>
      </c>
      <c r="G79" s="50" t="s">
        <v>39</v>
      </c>
      <c r="H79" s="50" t="s">
        <v>29</v>
      </c>
      <c r="I79" s="50" t="s">
        <v>30</v>
      </c>
      <c r="J79" s="50" t="s">
        <v>35</v>
      </c>
      <c r="K79" s="50" t="s">
        <v>32</v>
      </c>
      <c r="L79" s="47" t="s">
        <v>9</v>
      </c>
    </row>
    <row r="80" spans="1:12" ht="17.25" thickTop="1" thickBot="1" x14ac:dyDescent="0.3">
      <c r="A80" s="50" t="s">
        <v>24</v>
      </c>
      <c r="B80" s="50" t="s">
        <v>139</v>
      </c>
      <c r="C80" s="50" t="s">
        <v>140</v>
      </c>
      <c r="D80" s="50" t="s">
        <v>141</v>
      </c>
      <c r="E80" s="50" t="s">
        <v>141</v>
      </c>
      <c r="F80" s="50" t="s">
        <v>39</v>
      </c>
      <c r="G80" s="50" t="s">
        <v>39</v>
      </c>
      <c r="H80" s="50" t="s">
        <v>29</v>
      </c>
      <c r="I80" s="50" t="s">
        <v>30</v>
      </c>
      <c r="J80" s="50" t="s">
        <v>31</v>
      </c>
      <c r="K80" s="50" t="s">
        <v>32</v>
      </c>
      <c r="L80" s="45" t="s">
        <v>12</v>
      </c>
    </row>
    <row r="81" spans="1:12" ht="17.25" thickTop="1" thickBot="1" x14ac:dyDescent="0.3">
      <c r="A81" s="50" t="s">
        <v>24</v>
      </c>
      <c r="B81" s="50" t="s">
        <v>142</v>
      </c>
      <c r="C81" s="50" t="s">
        <v>119</v>
      </c>
      <c r="D81" s="50" t="s">
        <v>141</v>
      </c>
      <c r="E81" s="50" t="s">
        <v>141</v>
      </c>
      <c r="F81" s="50" t="s">
        <v>39</v>
      </c>
      <c r="G81" s="50" t="s">
        <v>28</v>
      </c>
      <c r="H81" s="50" t="s">
        <v>29</v>
      </c>
      <c r="I81" s="50" t="s">
        <v>30</v>
      </c>
      <c r="J81" s="50" t="s">
        <v>31</v>
      </c>
      <c r="K81" s="50" t="s">
        <v>32</v>
      </c>
      <c r="L81" s="48" t="s">
        <v>11</v>
      </c>
    </row>
    <row r="82" spans="1:12" ht="17.25" thickTop="1" thickBot="1" x14ac:dyDescent="0.3">
      <c r="A82" s="50" t="s">
        <v>33</v>
      </c>
      <c r="B82" s="50" t="s">
        <v>139</v>
      </c>
      <c r="C82" s="50" t="s">
        <v>140</v>
      </c>
      <c r="D82" s="50" t="s">
        <v>143</v>
      </c>
      <c r="E82" s="50" t="s">
        <v>143</v>
      </c>
      <c r="F82" s="50" t="s">
        <v>39</v>
      </c>
      <c r="G82" s="50" t="s">
        <v>39</v>
      </c>
      <c r="H82" s="50" t="s">
        <v>29</v>
      </c>
      <c r="I82" s="50" t="s">
        <v>30</v>
      </c>
      <c r="J82" s="50" t="s">
        <v>35</v>
      </c>
      <c r="K82" s="50" t="s">
        <v>32</v>
      </c>
      <c r="L82" s="45" t="s">
        <v>12</v>
      </c>
    </row>
    <row r="83" spans="1:12" ht="17.25" thickTop="1" thickBot="1" x14ac:dyDescent="0.3">
      <c r="A83" s="50" t="s">
        <v>33</v>
      </c>
      <c r="B83" s="50" t="s">
        <v>142</v>
      </c>
      <c r="C83" s="50" t="s">
        <v>119</v>
      </c>
      <c r="D83" s="50" t="s">
        <v>143</v>
      </c>
      <c r="E83" s="50" t="s">
        <v>143</v>
      </c>
      <c r="F83" s="50" t="s">
        <v>39</v>
      </c>
      <c r="G83" s="50" t="s">
        <v>28</v>
      </c>
      <c r="H83" s="50" t="s">
        <v>29</v>
      </c>
      <c r="I83" s="50" t="s">
        <v>30</v>
      </c>
      <c r="J83" s="50" t="s">
        <v>35</v>
      </c>
      <c r="K83" s="50" t="s">
        <v>32</v>
      </c>
      <c r="L83" s="48" t="s">
        <v>11</v>
      </c>
    </row>
    <row r="84" spans="1:12" ht="17.25" thickTop="1" thickBot="1" x14ac:dyDescent="0.3">
      <c r="A84" s="50" t="s">
        <v>24</v>
      </c>
      <c r="B84" s="50" t="s">
        <v>144</v>
      </c>
      <c r="C84" s="50" t="s">
        <v>145</v>
      </c>
      <c r="D84" s="50" t="s">
        <v>146</v>
      </c>
      <c r="E84" s="50" t="s">
        <v>146</v>
      </c>
      <c r="F84" s="50" t="s">
        <v>27</v>
      </c>
      <c r="G84" s="50" t="s">
        <v>39</v>
      </c>
      <c r="H84" s="50" t="s">
        <v>29</v>
      </c>
      <c r="I84" s="50" t="s">
        <v>30</v>
      </c>
      <c r="J84" s="50" t="s">
        <v>31</v>
      </c>
      <c r="K84" s="50" t="s">
        <v>32</v>
      </c>
      <c r="L84" s="44" t="s">
        <v>6</v>
      </c>
    </row>
    <row r="85" spans="1:12" ht="17.25" thickTop="1" thickBot="1" x14ac:dyDescent="0.3">
      <c r="A85" s="50" t="s">
        <v>24</v>
      </c>
      <c r="B85" s="50" t="s">
        <v>144</v>
      </c>
      <c r="C85" s="50" t="s">
        <v>145</v>
      </c>
      <c r="D85" s="50" t="s">
        <v>146</v>
      </c>
      <c r="E85" s="50" t="s">
        <v>146</v>
      </c>
      <c r="F85" s="50" t="s">
        <v>27</v>
      </c>
      <c r="G85" s="50" t="s">
        <v>28</v>
      </c>
      <c r="H85" s="50" t="s">
        <v>29</v>
      </c>
      <c r="I85" s="50" t="s">
        <v>30</v>
      </c>
      <c r="J85" s="50" t="s">
        <v>31</v>
      </c>
      <c r="K85" s="50" t="s">
        <v>32</v>
      </c>
      <c r="L85" s="49" t="s">
        <v>5</v>
      </c>
    </row>
    <row r="86" spans="1:12" ht="17.25" thickTop="1" thickBot="1" x14ac:dyDescent="0.3">
      <c r="A86" s="50" t="s">
        <v>33</v>
      </c>
      <c r="B86" s="50" t="s">
        <v>144</v>
      </c>
      <c r="C86" s="50" t="s">
        <v>145</v>
      </c>
      <c r="D86" s="50" t="s">
        <v>147</v>
      </c>
      <c r="E86" s="50" t="s">
        <v>147</v>
      </c>
      <c r="F86" s="50" t="s">
        <v>27</v>
      </c>
      <c r="G86" s="50" t="s">
        <v>39</v>
      </c>
      <c r="H86" s="50" t="s">
        <v>29</v>
      </c>
      <c r="I86" s="50" t="s">
        <v>30</v>
      </c>
      <c r="J86" s="50" t="s">
        <v>35</v>
      </c>
      <c r="K86" s="50" t="s">
        <v>32</v>
      </c>
      <c r="L86" s="44" t="s">
        <v>6</v>
      </c>
    </row>
    <row r="87" spans="1:12" ht="17.25" thickTop="1" thickBot="1" x14ac:dyDescent="0.3">
      <c r="A87" s="50" t="s">
        <v>148</v>
      </c>
      <c r="B87" s="50" t="s">
        <v>144</v>
      </c>
      <c r="C87" s="50" t="s">
        <v>145</v>
      </c>
      <c r="D87" s="50" t="s">
        <v>147</v>
      </c>
      <c r="E87" s="50" t="s">
        <v>147</v>
      </c>
      <c r="F87" s="50" t="s">
        <v>27</v>
      </c>
      <c r="G87" s="50" t="s">
        <v>28</v>
      </c>
      <c r="H87" s="50" t="s">
        <v>29</v>
      </c>
      <c r="I87" s="50" t="s">
        <v>30</v>
      </c>
      <c r="J87" s="50" t="s">
        <v>35</v>
      </c>
      <c r="K87" s="50" t="s">
        <v>32</v>
      </c>
      <c r="L87" s="49" t="s">
        <v>5</v>
      </c>
    </row>
    <row r="88" spans="1:12" ht="17.25" thickTop="1" thickBot="1" x14ac:dyDescent="0.3">
      <c r="A88" s="50" t="s">
        <v>24</v>
      </c>
      <c r="B88" s="50" t="s">
        <v>149</v>
      </c>
      <c r="C88" s="50" t="s">
        <v>116</v>
      </c>
      <c r="D88" s="50" t="s">
        <v>150</v>
      </c>
      <c r="E88" s="50" t="s">
        <v>150</v>
      </c>
      <c r="F88" s="50" t="s">
        <v>42</v>
      </c>
      <c r="G88" s="50" t="s">
        <v>39</v>
      </c>
      <c r="H88" s="50" t="s">
        <v>29</v>
      </c>
      <c r="I88" s="50" t="s">
        <v>30</v>
      </c>
      <c r="J88" s="50" t="s">
        <v>31</v>
      </c>
      <c r="K88" s="50" t="s">
        <v>32</v>
      </c>
      <c r="L88" s="47" t="s">
        <v>9</v>
      </c>
    </row>
    <row r="89" spans="1:12" ht="17.25" thickTop="1" thickBot="1" x14ac:dyDescent="0.3">
      <c r="A89" s="50" t="s">
        <v>24</v>
      </c>
      <c r="B89" s="50" t="s">
        <v>151</v>
      </c>
      <c r="C89" s="50" t="s">
        <v>119</v>
      </c>
      <c r="D89" s="50" t="s">
        <v>150</v>
      </c>
      <c r="E89" s="50" t="s">
        <v>150</v>
      </c>
      <c r="F89" s="50" t="s">
        <v>42</v>
      </c>
      <c r="G89" s="50" t="s">
        <v>28</v>
      </c>
      <c r="H89" s="50" t="s">
        <v>29</v>
      </c>
      <c r="I89" s="50" t="s">
        <v>30</v>
      </c>
      <c r="J89" s="50" t="s">
        <v>31</v>
      </c>
      <c r="K89" s="50" t="s">
        <v>32</v>
      </c>
      <c r="L89" s="46" t="s">
        <v>8</v>
      </c>
    </row>
    <row r="90" spans="1:12" ht="17.25" thickTop="1" thickBot="1" x14ac:dyDescent="0.3">
      <c r="A90" s="50" t="s">
        <v>152</v>
      </c>
      <c r="B90" s="50" t="s">
        <v>149</v>
      </c>
      <c r="C90" s="50" t="s">
        <v>116</v>
      </c>
      <c r="D90" s="50" t="s">
        <v>153</v>
      </c>
      <c r="E90" s="50" t="s">
        <v>153</v>
      </c>
      <c r="F90" s="50" t="s">
        <v>42</v>
      </c>
      <c r="G90" s="50" t="s">
        <v>39</v>
      </c>
      <c r="H90" s="50" t="s">
        <v>29</v>
      </c>
      <c r="I90" s="50" t="s">
        <v>30</v>
      </c>
      <c r="J90" s="50" t="s">
        <v>35</v>
      </c>
      <c r="K90" s="50" t="s">
        <v>32</v>
      </c>
      <c r="L90" s="47" t="s">
        <v>9</v>
      </c>
    </row>
    <row r="91" spans="1:12" ht="17.25" thickTop="1" thickBot="1" x14ac:dyDescent="0.3">
      <c r="A91" s="50" t="s">
        <v>33</v>
      </c>
      <c r="B91" s="50" t="s">
        <v>151</v>
      </c>
      <c r="C91" s="50" t="s">
        <v>119</v>
      </c>
      <c r="D91" s="50" t="s">
        <v>153</v>
      </c>
      <c r="E91" s="50" t="s">
        <v>153</v>
      </c>
      <c r="F91" s="50" t="s">
        <v>42</v>
      </c>
      <c r="G91" s="50" t="s">
        <v>28</v>
      </c>
      <c r="H91" s="50" t="s">
        <v>29</v>
      </c>
      <c r="I91" s="50" t="s">
        <v>30</v>
      </c>
      <c r="J91" s="50" t="s">
        <v>35</v>
      </c>
      <c r="K91" s="50" t="s">
        <v>32</v>
      </c>
      <c r="L91" s="46" t="s">
        <v>8</v>
      </c>
    </row>
    <row r="92" spans="1:12" ht="17.25" thickTop="1" thickBot="1" x14ac:dyDescent="0.3">
      <c r="A92" s="50" t="s">
        <v>24</v>
      </c>
      <c r="B92" s="50" t="s">
        <v>154</v>
      </c>
      <c r="C92" s="50" t="s">
        <v>155</v>
      </c>
      <c r="D92" s="50" t="s">
        <v>156</v>
      </c>
      <c r="E92" s="50" t="s">
        <v>156</v>
      </c>
      <c r="F92" s="50" t="s">
        <v>27</v>
      </c>
      <c r="G92" s="50" t="s">
        <v>39</v>
      </c>
      <c r="H92" s="50" t="s">
        <v>29</v>
      </c>
      <c r="I92" s="50" t="s">
        <v>30</v>
      </c>
      <c r="J92" s="50" t="s">
        <v>31</v>
      </c>
      <c r="K92" s="50" t="s">
        <v>32</v>
      </c>
      <c r="L92" s="44" t="s">
        <v>6</v>
      </c>
    </row>
    <row r="93" spans="1:12" ht="17.25" thickTop="1" thickBot="1" x14ac:dyDescent="0.3">
      <c r="A93" s="50" t="s">
        <v>157</v>
      </c>
      <c r="B93" s="50" t="s">
        <v>154</v>
      </c>
      <c r="C93" s="50" t="s">
        <v>155</v>
      </c>
      <c r="D93" s="50" t="s">
        <v>156</v>
      </c>
      <c r="E93" s="50" t="s">
        <v>156</v>
      </c>
      <c r="F93" s="50" t="s">
        <v>39</v>
      </c>
      <c r="G93" s="50" t="s">
        <v>28</v>
      </c>
      <c r="H93" s="50" t="s">
        <v>29</v>
      </c>
      <c r="I93" s="50" t="s">
        <v>30</v>
      </c>
      <c r="J93" s="50" t="s">
        <v>31</v>
      </c>
      <c r="K93" s="50" t="s">
        <v>32</v>
      </c>
      <c r="L93" s="48" t="s">
        <v>11</v>
      </c>
    </row>
    <row r="94" spans="1:12" ht="17.25" thickTop="1" thickBot="1" x14ac:dyDescent="0.3">
      <c r="A94" s="50" t="s">
        <v>157</v>
      </c>
      <c r="B94" s="50" t="s">
        <v>154</v>
      </c>
      <c r="C94" s="50" t="s">
        <v>155</v>
      </c>
      <c r="D94" s="50" t="s">
        <v>158</v>
      </c>
      <c r="E94" s="50" t="s">
        <v>158</v>
      </c>
      <c r="F94" s="50" t="s">
        <v>27</v>
      </c>
      <c r="G94" s="50" t="s">
        <v>28</v>
      </c>
      <c r="H94" s="50" t="s">
        <v>29</v>
      </c>
      <c r="I94" s="50" t="s">
        <v>30</v>
      </c>
      <c r="J94" s="50" t="s">
        <v>31</v>
      </c>
      <c r="K94" s="50" t="s">
        <v>32</v>
      </c>
      <c r="L94" s="49" t="s">
        <v>5</v>
      </c>
    </row>
    <row r="95" spans="1:12" ht="17.25" thickTop="1" thickBot="1" x14ac:dyDescent="0.3">
      <c r="A95" s="50" t="s">
        <v>24</v>
      </c>
      <c r="B95" s="50" t="s">
        <v>154</v>
      </c>
      <c r="C95" s="50" t="s">
        <v>155</v>
      </c>
      <c r="D95" s="50" t="s">
        <v>158</v>
      </c>
      <c r="E95" s="50" t="s">
        <v>158</v>
      </c>
      <c r="F95" s="50" t="s">
        <v>39</v>
      </c>
      <c r="G95" s="50" t="s">
        <v>39</v>
      </c>
      <c r="H95" s="50" t="s">
        <v>29</v>
      </c>
      <c r="I95" s="50" t="s">
        <v>30</v>
      </c>
      <c r="J95" s="50" t="s">
        <v>31</v>
      </c>
      <c r="K95" s="50" t="s">
        <v>32</v>
      </c>
      <c r="L95" s="45" t="s">
        <v>12</v>
      </c>
    </row>
    <row r="96" spans="1:12" ht="17.25" thickTop="1" thickBot="1" x14ac:dyDescent="0.3">
      <c r="A96" s="50" t="s">
        <v>49</v>
      </c>
      <c r="B96" s="50" t="s">
        <v>154</v>
      </c>
      <c r="C96" s="50" t="s">
        <v>155</v>
      </c>
      <c r="D96" s="50" t="s">
        <v>159</v>
      </c>
      <c r="E96" s="50" t="s">
        <v>159</v>
      </c>
      <c r="F96" s="50" t="s">
        <v>39</v>
      </c>
      <c r="G96" s="50" t="s">
        <v>39</v>
      </c>
      <c r="H96" s="50" t="s">
        <v>29</v>
      </c>
      <c r="I96" s="50" t="s">
        <v>30</v>
      </c>
      <c r="J96" s="50" t="s">
        <v>35</v>
      </c>
      <c r="K96" s="50" t="s">
        <v>32</v>
      </c>
      <c r="L96" s="45" t="s">
        <v>12</v>
      </c>
    </row>
    <row r="97" spans="1:12" ht="17.25" thickTop="1" thickBot="1" x14ac:dyDescent="0.3">
      <c r="A97" s="50" t="s">
        <v>49</v>
      </c>
      <c r="B97" s="50" t="s">
        <v>154</v>
      </c>
      <c r="C97" s="50" t="s">
        <v>155</v>
      </c>
      <c r="D97" s="50" t="s">
        <v>159</v>
      </c>
      <c r="E97" s="50" t="s">
        <v>159</v>
      </c>
      <c r="F97" s="50" t="s">
        <v>27</v>
      </c>
      <c r="G97" s="50" t="s">
        <v>39</v>
      </c>
      <c r="H97" s="50" t="s">
        <v>29</v>
      </c>
      <c r="I97" s="50" t="s">
        <v>30</v>
      </c>
      <c r="J97" s="50" t="s">
        <v>35</v>
      </c>
      <c r="K97" s="50" t="s">
        <v>32</v>
      </c>
      <c r="L97" s="44" t="s">
        <v>6</v>
      </c>
    </row>
    <row r="98" spans="1:12" ht="17.25" thickTop="1" thickBot="1" x14ac:dyDescent="0.3">
      <c r="A98" s="50" t="s">
        <v>49</v>
      </c>
      <c r="B98" s="50" t="s">
        <v>154</v>
      </c>
      <c r="C98" s="50" t="s">
        <v>155</v>
      </c>
      <c r="D98" s="50" t="s">
        <v>159</v>
      </c>
      <c r="E98" s="50" t="s">
        <v>159</v>
      </c>
      <c r="F98" s="50" t="s">
        <v>27</v>
      </c>
      <c r="G98" s="50" t="s">
        <v>28</v>
      </c>
      <c r="H98" s="50" t="s">
        <v>29</v>
      </c>
      <c r="I98" s="50" t="s">
        <v>30</v>
      </c>
      <c r="J98" s="50" t="s">
        <v>35</v>
      </c>
      <c r="K98" s="50" t="s">
        <v>32</v>
      </c>
      <c r="L98" s="49" t="s">
        <v>5</v>
      </c>
    </row>
    <row r="99" spans="1:12" ht="17.25" thickTop="1" thickBot="1" x14ac:dyDescent="0.3">
      <c r="A99" s="50" t="s">
        <v>49</v>
      </c>
      <c r="B99" s="50" t="s">
        <v>154</v>
      </c>
      <c r="C99" s="50" t="s">
        <v>155</v>
      </c>
      <c r="D99" s="50" t="s">
        <v>159</v>
      </c>
      <c r="E99" s="50" t="s">
        <v>159</v>
      </c>
      <c r="F99" s="50" t="s">
        <v>39</v>
      </c>
      <c r="G99" s="50" t="s">
        <v>28</v>
      </c>
      <c r="H99" s="50" t="s">
        <v>29</v>
      </c>
      <c r="I99" s="50" t="s">
        <v>30</v>
      </c>
      <c r="J99" s="50" t="s">
        <v>35</v>
      </c>
      <c r="K99" s="50" t="s">
        <v>32</v>
      </c>
      <c r="L99" s="48" t="s">
        <v>11</v>
      </c>
    </row>
    <row r="100" spans="1:12" ht="15.75" thickTop="1" x14ac:dyDescent="0.25"/>
  </sheetData>
  <sheetProtection algorithmName="SHA-512" hashValue="gQxv1HiARJA4rqEpndQ6XDG/pE84/Gp23cSZNL2rMSH0E78zNYbFQQTIBlhorTY7lpjoOKAJd/iXgH7ZxIEMEg==" saltValue="4j/bYSKu9y57XRp4SiOoiA==" spinCount="100000" sheet="1" objects="1" scenarios="1"/>
  <mergeCells count="2">
    <mergeCell ref="A2:K2"/>
    <mergeCell ref="A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0" sqref="L30"/>
    </sheetView>
  </sheetViews>
  <sheetFormatPr defaultRowHeight="15" x14ac:dyDescent="0.25"/>
  <sheetData>
    <row r="1" spans="1:1" x14ac:dyDescent="0.25">
      <c r="A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73" workbookViewId="0">
      <selection activeCell="F86" sqref="F86:F88"/>
    </sheetView>
  </sheetViews>
  <sheetFormatPr defaultRowHeight="15" x14ac:dyDescent="0.25"/>
  <cols>
    <col min="1" max="1" width="16.5703125" customWidth="1"/>
    <col min="2" max="2" width="14.5703125" customWidth="1"/>
    <col min="3" max="3" width="18.140625" customWidth="1"/>
    <col min="4" max="4" width="10.85546875" style="64" customWidth="1"/>
    <col min="5" max="5" width="25.42578125" style="64" customWidth="1"/>
    <col min="6" max="6" width="14.7109375" style="64" customWidth="1"/>
  </cols>
  <sheetData>
    <row r="1" spans="1:11" ht="75.75" customHeight="1" thickTop="1" thickBot="1" x14ac:dyDescent="0.3">
      <c r="A1" s="205" t="s">
        <v>167</v>
      </c>
      <c r="B1" s="204"/>
      <c r="C1" s="204"/>
      <c r="D1" s="204"/>
      <c r="E1" s="204"/>
      <c r="F1" s="65"/>
      <c r="G1" s="67"/>
      <c r="H1" s="67"/>
      <c r="I1" s="67"/>
      <c r="J1" s="67"/>
      <c r="K1" s="67"/>
    </row>
    <row r="2" spans="1:11" ht="73.5" customHeight="1" thickTop="1" thickBot="1" x14ac:dyDescent="0.3">
      <c r="A2" s="202" t="s">
        <v>160</v>
      </c>
      <c r="B2" s="204"/>
      <c r="C2" s="204"/>
      <c r="D2" s="204"/>
      <c r="E2" s="204"/>
      <c r="F2" s="65"/>
      <c r="G2" s="67"/>
      <c r="H2" s="67"/>
      <c r="I2" s="67"/>
      <c r="J2" s="67"/>
      <c r="K2" s="67"/>
    </row>
    <row r="3" spans="1:11" ht="31.5" customHeight="1" thickTop="1" thickBot="1" x14ac:dyDescent="0.3">
      <c r="A3" s="206" t="s">
        <v>168</v>
      </c>
      <c r="B3" s="206"/>
      <c r="C3" s="206"/>
      <c r="D3" s="206"/>
      <c r="E3" s="59"/>
    </row>
    <row r="4" spans="1:11" ht="31.5" customHeight="1" thickTop="1" thickBot="1" x14ac:dyDescent="0.3">
      <c r="A4" s="1" t="s">
        <v>0</v>
      </c>
      <c r="B4" s="1" t="s">
        <v>1</v>
      </c>
      <c r="C4" s="1" t="s">
        <v>2</v>
      </c>
      <c r="D4" s="1" t="s">
        <v>163</v>
      </c>
      <c r="E4" s="66" t="s">
        <v>169</v>
      </c>
      <c r="F4" s="66" t="s">
        <v>4</v>
      </c>
    </row>
    <row r="5" spans="1:11" ht="17.25" thickTop="1" thickBot="1" x14ac:dyDescent="0.3">
      <c r="A5" s="43" t="s">
        <v>26</v>
      </c>
      <c r="B5" s="43" t="s">
        <v>16</v>
      </c>
      <c r="C5" s="43" t="s">
        <v>25</v>
      </c>
      <c r="D5" s="42" t="s">
        <v>31</v>
      </c>
      <c r="E5" s="58" t="s">
        <v>5</v>
      </c>
      <c r="F5" s="63" t="s">
        <v>7</v>
      </c>
    </row>
    <row r="6" spans="1:11" ht="17.25" thickTop="1" thickBot="1" x14ac:dyDescent="0.3">
      <c r="A6" s="50" t="s">
        <v>34</v>
      </c>
      <c r="B6" s="50" t="s">
        <v>16</v>
      </c>
      <c r="C6" s="50" t="s">
        <v>25</v>
      </c>
      <c r="D6" s="62" t="s">
        <v>35</v>
      </c>
      <c r="E6" s="58" t="s">
        <v>5</v>
      </c>
      <c r="F6" s="62" t="s">
        <v>7</v>
      </c>
    </row>
    <row r="7" spans="1:11" ht="17.25" thickTop="1" thickBot="1" x14ac:dyDescent="0.3">
      <c r="A7" s="43" t="s">
        <v>38</v>
      </c>
      <c r="B7" s="43" t="s">
        <v>10</v>
      </c>
      <c r="C7" s="43" t="s">
        <v>37</v>
      </c>
      <c r="D7" s="42" t="s">
        <v>31</v>
      </c>
      <c r="E7" s="57" t="s">
        <v>11</v>
      </c>
      <c r="F7" s="62" t="s">
        <v>7</v>
      </c>
    </row>
    <row r="8" spans="1:11" ht="17.25" thickTop="1" thickBot="1" x14ac:dyDescent="0.3">
      <c r="A8" s="50" t="s">
        <v>38</v>
      </c>
      <c r="B8" s="50" t="s">
        <v>40</v>
      </c>
      <c r="C8" s="50" t="s">
        <v>41</v>
      </c>
      <c r="D8" s="62" t="s">
        <v>31</v>
      </c>
      <c r="E8" s="56" t="s">
        <v>9</v>
      </c>
      <c r="F8" s="62" t="s">
        <v>7</v>
      </c>
    </row>
    <row r="9" spans="1:11" ht="17.25" thickTop="1" thickBot="1" x14ac:dyDescent="0.3">
      <c r="A9" s="50" t="s">
        <v>38</v>
      </c>
      <c r="B9" s="50" t="s">
        <v>44</v>
      </c>
      <c r="C9" s="50" t="s">
        <v>45</v>
      </c>
      <c r="D9" s="62" t="s">
        <v>31</v>
      </c>
      <c r="E9" s="55" t="s">
        <v>8</v>
      </c>
      <c r="F9" s="62" t="s">
        <v>7</v>
      </c>
    </row>
    <row r="10" spans="1:11" ht="17.25" thickTop="1" thickBot="1" x14ac:dyDescent="0.3">
      <c r="A10" s="50" t="s">
        <v>38</v>
      </c>
      <c r="B10" s="50" t="s">
        <v>10</v>
      </c>
      <c r="C10" s="50" t="s">
        <v>37</v>
      </c>
      <c r="D10" s="62" t="s">
        <v>31</v>
      </c>
      <c r="E10" s="54" t="s">
        <v>12</v>
      </c>
      <c r="F10" s="62" t="s">
        <v>7</v>
      </c>
    </row>
    <row r="11" spans="1:11" ht="17.25" thickTop="1" thickBot="1" x14ac:dyDescent="0.3">
      <c r="A11" s="50" t="s">
        <v>47</v>
      </c>
      <c r="B11" s="50" t="s">
        <v>44</v>
      </c>
      <c r="C11" s="50" t="s">
        <v>45</v>
      </c>
      <c r="D11" s="62" t="s">
        <v>35</v>
      </c>
      <c r="E11" s="55" t="s">
        <v>8</v>
      </c>
      <c r="F11" s="62" t="s">
        <v>7</v>
      </c>
    </row>
    <row r="12" spans="1:11" ht="17.25" thickTop="1" thickBot="1" x14ac:dyDescent="0.3">
      <c r="A12" s="50" t="s">
        <v>47</v>
      </c>
      <c r="B12" s="50" t="s">
        <v>40</v>
      </c>
      <c r="C12" s="50" t="s">
        <v>41</v>
      </c>
      <c r="D12" s="62" t="s">
        <v>35</v>
      </c>
      <c r="E12" s="56" t="s">
        <v>9</v>
      </c>
      <c r="F12" s="62" t="s">
        <v>7</v>
      </c>
    </row>
    <row r="13" spans="1:11" ht="17.25" thickTop="1" thickBot="1" x14ac:dyDescent="0.3">
      <c r="A13" s="43" t="s">
        <v>47</v>
      </c>
      <c r="B13" s="43" t="s">
        <v>10</v>
      </c>
      <c r="C13" s="43" t="s">
        <v>37</v>
      </c>
      <c r="D13" s="42" t="s">
        <v>35</v>
      </c>
      <c r="E13" s="54" t="s">
        <v>12</v>
      </c>
      <c r="F13" s="62" t="s">
        <v>7</v>
      </c>
    </row>
    <row r="14" spans="1:11" ht="17.25" thickTop="1" thickBot="1" x14ac:dyDescent="0.3">
      <c r="A14" s="43" t="s">
        <v>47</v>
      </c>
      <c r="B14" s="43" t="s">
        <v>10</v>
      </c>
      <c r="C14" s="43" t="s">
        <v>37</v>
      </c>
      <c r="D14" s="42" t="s">
        <v>35</v>
      </c>
      <c r="E14" s="57" t="s">
        <v>11</v>
      </c>
      <c r="F14" s="62" t="s">
        <v>7</v>
      </c>
    </row>
    <row r="15" spans="1:11" ht="17.25" thickTop="1" thickBot="1" x14ac:dyDescent="0.3">
      <c r="A15" s="50" t="s">
        <v>52</v>
      </c>
      <c r="B15" s="50" t="s">
        <v>50</v>
      </c>
      <c r="C15" s="50" t="s">
        <v>51</v>
      </c>
      <c r="D15" s="62" t="s">
        <v>31</v>
      </c>
      <c r="E15" s="53" t="s">
        <v>6</v>
      </c>
      <c r="F15" s="62" t="s">
        <v>7</v>
      </c>
    </row>
    <row r="16" spans="1:11" ht="17.25" thickTop="1" thickBot="1" x14ac:dyDescent="0.3">
      <c r="A16" s="50" t="s">
        <v>53</v>
      </c>
      <c r="B16" s="50" t="s">
        <v>50</v>
      </c>
      <c r="C16" s="50" t="s">
        <v>51</v>
      </c>
      <c r="D16" s="62" t="s">
        <v>35</v>
      </c>
      <c r="E16" s="53" t="s">
        <v>6</v>
      </c>
      <c r="F16" s="62" t="s">
        <v>7</v>
      </c>
    </row>
    <row r="17" spans="1:6" ht="17.25" thickTop="1" thickBot="1" x14ac:dyDescent="0.3">
      <c r="A17" s="43" t="s">
        <v>56</v>
      </c>
      <c r="B17" s="43" t="s">
        <v>54</v>
      </c>
      <c r="C17" s="43" t="s">
        <v>55</v>
      </c>
      <c r="D17" s="42" t="s">
        <v>31</v>
      </c>
      <c r="E17" s="56" t="s">
        <v>9</v>
      </c>
      <c r="F17" s="62" t="s">
        <v>7</v>
      </c>
    </row>
    <row r="18" spans="1:6" ht="17.25" thickTop="1" thickBot="1" x14ac:dyDescent="0.3">
      <c r="A18" s="43" t="s">
        <v>56</v>
      </c>
      <c r="B18" s="43" t="s">
        <v>54</v>
      </c>
      <c r="C18" s="43" t="s">
        <v>55</v>
      </c>
      <c r="D18" s="42" t="s">
        <v>31</v>
      </c>
      <c r="E18" s="55" t="s">
        <v>8</v>
      </c>
      <c r="F18" s="62" t="s">
        <v>7</v>
      </c>
    </row>
    <row r="19" spans="1:6" ht="17.25" thickTop="1" thickBot="1" x14ac:dyDescent="0.3">
      <c r="A19" s="43" t="s">
        <v>57</v>
      </c>
      <c r="B19" s="43" t="s">
        <v>54</v>
      </c>
      <c r="C19" s="43" t="s">
        <v>55</v>
      </c>
      <c r="D19" s="42" t="s">
        <v>35</v>
      </c>
      <c r="E19" s="55" t="s">
        <v>8</v>
      </c>
      <c r="F19" s="62" t="s">
        <v>7</v>
      </c>
    </row>
    <row r="20" spans="1:6" ht="17.25" thickTop="1" thickBot="1" x14ac:dyDescent="0.3">
      <c r="A20" s="43" t="s">
        <v>57</v>
      </c>
      <c r="B20" s="43" t="s">
        <v>54</v>
      </c>
      <c r="C20" s="43" t="s">
        <v>55</v>
      </c>
      <c r="D20" s="42" t="s">
        <v>35</v>
      </c>
      <c r="E20" s="56" t="s">
        <v>9</v>
      </c>
      <c r="F20" s="62" t="s">
        <v>7</v>
      </c>
    </row>
    <row r="21" spans="1:6" ht="17.25" thickTop="1" thickBot="1" x14ac:dyDescent="0.3">
      <c r="A21" s="50" t="s">
        <v>61</v>
      </c>
      <c r="B21" s="50" t="s">
        <v>59</v>
      </c>
      <c r="C21" s="50" t="s">
        <v>60</v>
      </c>
      <c r="D21" s="62" t="s">
        <v>31</v>
      </c>
      <c r="E21" s="58" t="s">
        <v>5</v>
      </c>
      <c r="F21" s="62" t="s">
        <v>7</v>
      </c>
    </row>
    <row r="22" spans="1:6" ht="17.25" thickTop="1" thickBot="1" x14ac:dyDescent="0.3">
      <c r="A22" s="43" t="s">
        <v>64</v>
      </c>
      <c r="B22" s="43" t="s">
        <v>62</v>
      </c>
      <c r="C22" s="43" t="s">
        <v>63</v>
      </c>
      <c r="D22" s="42" t="s">
        <v>31</v>
      </c>
      <c r="E22" s="54" t="s">
        <v>12</v>
      </c>
      <c r="F22" s="62" t="s">
        <v>7</v>
      </c>
    </row>
    <row r="23" spans="1:6" ht="17.25" thickTop="1" thickBot="1" x14ac:dyDescent="0.3">
      <c r="A23" s="50" t="s">
        <v>64</v>
      </c>
      <c r="B23" s="50" t="s">
        <v>65</v>
      </c>
      <c r="C23" s="50" t="s">
        <v>66</v>
      </c>
      <c r="D23" s="62" t="s">
        <v>31</v>
      </c>
      <c r="E23" s="57" t="s">
        <v>11</v>
      </c>
      <c r="F23" s="62" t="s">
        <v>7</v>
      </c>
    </row>
    <row r="24" spans="1:6" ht="17.25" thickTop="1" thickBot="1" x14ac:dyDescent="0.3">
      <c r="A24" s="50" t="s">
        <v>64</v>
      </c>
      <c r="B24" s="50" t="s">
        <v>59</v>
      </c>
      <c r="C24" s="50" t="s">
        <v>60</v>
      </c>
      <c r="D24" s="62" t="s">
        <v>35</v>
      </c>
      <c r="E24" s="58" t="s">
        <v>5</v>
      </c>
      <c r="F24" s="62" t="s">
        <v>7</v>
      </c>
    </row>
    <row r="25" spans="1:6" ht="17.25" thickTop="1" thickBot="1" x14ac:dyDescent="0.3">
      <c r="A25" s="50" t="s">
        <v>67</v>
      </c>
      <c r="B25" s="50" t="s">
        <v>65</v>
      </c>
      <c r="C25" s="50" t="s">
        <v>66</v>
      </c>
      <c r="D25" s="62" t="s">
        <v>35</v>
      </c>
      <c r="E25" s="57" t="s">
        <v>11</v>
      </c>
      <c r="F25" s="62" t="s">
        <v>7</v>
      </c>
    </row>
    <row r="26" spans="1:6" ht="17.25" thickTop="1" thickBot="1" x14ac:dyDescent="0.3">
      <c r="A26" s="43" t="s">
        <v>67</v>
      </c>
      <c r="B26" s="43" t="s">
        <v>62</v>
      </c>
      <c r="C26" s="43" t="s">
        <v>63</v>
      </c>
      <c r="D26" s="42" t="s">
        <v>35</v>
      </c>
      <c r="E26" s="54" t="s">
        <v>12</v>
      </c>
      <c r="F26" s="62" t="s">
        <v>7</v>
      </c>
    </row>
    <row r="27" spans="1:6" ht="17.25" thickTop="1" thickBot="1" x14ac:dyDescent="0.3">
      <c r="A27" s="43" t="s">
        <v>71</v>
      </c>
      <c r="B27" s="43" t="s">
        <v>69</v>
      </c>
      <c r="C27" s="43" t="s">
        <v>70</v>
      </c>
      <c r="D27" s="42" t="s">
        <v>31</v>
      </c>
      <c r="E27" s="53" t="s">
        <v>6</v>
      </c>
      <c r="F27" s="62" t="s">
        <v>7</v>
      </c>
    </row>
    <row r="28" spans="1:6" ht="17.25" thickTop="1" thickBot="1" x14ac:dyDescent="0.3">
      <c r="A28" s="43" t="s">
        <v>71</v>
      </c>
      <c r="B28" s="43" t="s">
        <v>72</v>
      </c>
      <c r="C28" s="43" t="s">
        <v>73</v>
      </c>
      <c r="D28" s="42" t="s">
        <v>31</v>
      </c>
      <c r="E28" s="58" t="s">
        <v>5</v>
      </c>
      <c r="F28" s="62" t="s">
        <v>7</v>
      </c>
    </row>
    <row r="29" spans="1:6" ht="17.25" thickTop="1" thickBot="1" x14ac:dyDescent="0.3">
      <c r="A29" s="43" t="s">
        <v>74</v>
      </c>
      <c r="B29" s="43" t="s">
        <v>72</v>
      </c>
      <c r="C29" s="43" t="s">
        <v>73</v>
      </c>
      <c r="D29" s="42" t="s">
        <v>35</v>
      </c>
      <c r="E29" s="58" t="s">
        <v>5</v>
      </c>
      <c r="F29" s="62" t="s">
        <v>7</v>
      </c>
    </row>
    <row r="30" spans="1:6" ht="17.25" thickTop="1" thickBot="1" x14ac:dyDescent="0.3">
      <c r="A30" s="43" t="s">
        <v>74</v>
      </c>
      <c r="B30" s="43" t="s">
        <v>69</v>
      </c>
      <c r="C30" s="43" t="s">
        <v>70</v>
      </c>
      <c r="D30" s="42" t="s">
        <v>35</v>
      </c>
      <c r="E30" s="53" t="s">
        <v>6</v>
      </c>
      <c r="F30" s="62" t="s">
        <v>7</v>
      </c>
    </row>
    <row r="31" spans="1:6" ht="17.25" thickTop="1" thickBot="1" x14ac:dyDescent="0.3">
      <c r="A31" s="43" t="s">
        <v>77</v>
      </c>
      <c r="B31" s="43" t="s">
        <v>75</v>
      </c>
      <c r="C31" s="43" t="s">
        <v>76</v>
      </c>
      <c r="D31" s="42" t="s">
        <v>31</v>
      </c>
      <c r="E31" s="56" t="s">
        <v>9</v>
      </c>
      <c r="F31" s="61">
        <v>42668</v>
      </c>
    </row>
    <row r="32" spans="1:6" ht="17.25" thickTop="1" thickBot="1" x14ac:dyDescent="0.3">
      <c r="A32" s="43" t="s">
        <v>78</v>
      </c>
      <c r="B32" s="43" t="s">
        <v>75</v>
      </c>
      <c r="C32" s="43" t="s">
        <v>76</v>
      </c>
      <c r="D32" s="42" t="s">
        <v>31</v>
      </c>
      <c r="E32" s="55" t="s">
        <v>8</v>
      </c>
      <c r="F32" s="61">
        <v>42668</v>
      </c>
    </row>
    <row r="33" spans="1:6" ht="17.25" thickTop="1" thickBot="1" x14ac:dyDescent="0.3">
      <c r="A33" s="43" t="s">
        <v>79</v>
      </c>
      <c r="B33" s="43" t="s">
        <v>75</v>
      </c>
      <c r="C33" s="43" t="s">
        <v>76</v>
      </c>
      <c r="D33" s="42" t="s">
        <v>35</v>
      </c>
      <c r="E33" s="56" t="s">
        <v>9</v>
      </c>
      <c r="F33" s="61">
        <v>42668</v>
      </c>
    </row>
    <row r="34" spans="1:6" ht="17.25" thickTop="1" thickBot="1" x14ac:dyDescent="0.3">
      <c r="A34" s="43" t="s">
        <v>79</v>
      </c>
      <c r="B34" s="43" t="s">
        <v>75</v>
      </c>
      <c r="C34" s="43" t="s">
        <v>76</v>
      </c>
      <c r="D34" s="42" t="s">
        <v>35</v>
      </c>
      <c r="E34" s="55" t="s">
        <v>8</v>
      </c>
      <c r="F34" s="61">
        <v>42668</v>
      </c>
    </row>
    <row r="35" spans="1:6" ht="17.25" thickTop="1" thickBot="1" x14ac:dyDescent="0.3">
      <c r="A35" s="43" t="s">
        <v>82</v>
      </c>
      <c r="B35" s="43" t="s">
        <v>81</v>
      </c>
      <c r="C35" s="43" t="s">
        <v>70</v>
      </c>
      <c r="D35" s="42" t="s">
        <v>31</v>
      </c>
      <c r="E35" s="54" t="s">
        <v>12</v>
      </c>
      <c r="F35" s="5">
        <v>42674</v>
      </c>
    </row>
    <row r="36" spans="1:6" ht="17.25" thickTop="1" thickBot="1" x14ac:dyDescent="0.3">
      <c r="A36" s="43" t="s">
        <v>82</v>
      </c>
      <c r="B36" s="43" t="s">
        <v>83</v>
      </c>
      <c r="C36" s="43" t="s">
        <v>76</v>
      </c>
      <c r="D36" s="42" t="s">
        <v>31</v>
      </c>
      <c r="E36" s="57" t="s">
        <v>11</v>
      </c>
      <c r="F36" s="5">
        <v>42674</v>
      </c>
    </row>
    <row r="37" spans="1:6" ht="17.25" thickTop="1" thickBot="1" x14ac:dyDescent="0.3">
      <c r="A37" s="43" t="s">
        <v>84</v>
      </c>
      <c r="B37" s="43" t="s">
        <v>83</v>
      </c>
      <c r="C37" s="43" t="s">
        <v>76</v>
      </c>
      <c r="D37" s="42" t="s">
        <v>35</v>
      </c>
      <c r="E37" s="57" t="s">
        <v>11</v>
      </c>
      <c r="F37" s="5">
        <v>42674</v>
      </c>
    </row>
    <row r="38" spans="1:6" ht="17.25" thickTop="1" thickBot="1" x14ac:dyDescent="0.3">
      <c r="A38" s="43" t="s">
        <v>84</v>
      </c>
      <c r="B38" s="43" t="s">
        <v>81</v>
      </c>
      <c r="C38" s="43" t="s">
        <v>70</v>
      </c>
      <c r="D38" s="42" t="s">
        <v>35</v>
      </c>
      <c r="E38" s="54" t="s">
        <v>12</v>
      </c>
      <c r="F38" s="5">
        <v>42674</v>
      </c>
    </row>
    <row r="39" spans="1:6" ht="17.25" thickTop="1" thickBot="1" x14ac:dyDescent="0.3">
      <c r="A39" s="50" t="s">
        <v>87</v>
      </c>
      <c r="B39" s="50" t="s">
        <v>85</v>
      </c>
      <c r="C39" s="50" t="s">
        <v>86</v>
      </c>
      <c r="D39" s="62" t="s">
        <v>31</v>
      </c>
      <c r="E39" s="53" t="s">
        <v>6</v>
      </c>
      <c r="F39" s="5">
        <v>42688</v>
      </c>
    </row>
    <row r="40" spans="1:6" ht="17.25" thickTop="1" thickBot="1" x14ac:dyDescent="0.3">
      <c r="A40" s="50" t="s">
        <v>89</v>
      </c>
      <c r="B40" s="50" t="s">
        <v>85</v>
      </c>
      <c r="C40" s="50" t="s">
        <v>86</v>
      </c>
      <c r="D40" s="62" t="s">
        <v>31</v>
      </c>
      <c r="E40" s="58" t="s">
        <v>5</v>
      </c>
      <c r="F40" s="5">
        <v>42688</v>
      </c>
    </row>
    <row r="41" spans="1:6" ht="17.25" thickTop="1" thickBot="1" x14ac:dyDescent="0.3">
      <c r="A41" s="50" t="s">
        <v>90</v>
      </c>
      <c r="B41" s="50" t="s">
        <v>85</v>
      </c>
      <c r="C41" s="50" t="s">
        <v>86</v>
      </c>
      <c r="D41" s="62" t="s">
        <v>35</v>
      </c>
      <c r="E41" s="53" t="s">
        <v>6</v>
      </c>
      <c r="F41" s="5">
        <v>42688</v>
      </c>
    </row>
    <row r="42" spans="1:6" ht="17.25" thickTop="1" thickBot="1" x14ac:dyDescent="0.3">
      <c r="A42" s="50" t="s">
        <v>90</v>
      </c>
      <c r="B42" s="50" t="s">
        <v>85</v>
      </c>
      <c r="C42" s="50" t="s">
        <v>86</v>
      </c>
      <c r="D42" s="62" t="s">
        <v>35</v>
      </c>
      <c r="E42" s="58" t="s">
        <v>5</v>
      </c>
      <c r="F42" s="5">
        <v>42688</v>
      </c>
    </row>
    <row r="43" spans="1:6" ht="17.25" thickTop="1" thickBot="1" x14ac:dyDescent="0.3">
      <c r="A43" s="50" t="s">
        <v>94</v>
      </c>
      <c r="B43" s="50" t="s">
        <v>92</v>
      </c>
      <c r="C43" s="50" t="s">
        <v>93</v>
      </c>
      <c r="D43" s="62" t="s">
        <v>31</v>
      </c>
      <c r="E43" s="56" t="s">
        <v>9</v>
      </c>
      <c r="F43" s="5">
        <v>42688</v>
      </c>
    </row>
    <row r="44" spans="1:6" ht="17.25" thickTop="1" thickBot="1" x14ac:dyDescent="0.3">
      <c r="A44" s="50" t="s">
        <v>95</v>
      </c>
      <c r="B44" s="50" t="s">
        <v>92</v>
      </c>
      <c r="C44" s="50" t="s">
        <v>93</v>
      </c>
      <c r="D44" s="62" t="s">
        <v>31</v>
      </c>
      <c r="E44" s="55" t="s">
        <v>8</v>
      </c>
      <c r="F44" s="5">
        <v>42688</v>
      </c>
    </row>
    <row r="45" spans="1:6" ht="17.25" thickTop="1" thickBot="1" x14ac:dyDescent="0.3">
      <c r="A45" s="50" t="s">
        <v>96</v>
      </c>
      <c r="B45" s="50" t="s">
        <v>92</v>
      </c>
      <c r="C45" s="50" t="s">
        <v>93</v>
      </c>
      <c r="D45" s="62" t="s">
        <v>35</v>
      </c>
      <c r="E45" s="55" t="s">
        <v>8</v>
      </c>
      <c r="F45" s="5">
        <v>42688</v>
      </c>
    </row>
    <row r="46" spans="1:6" ht="17.25" thickTop="1" thickBot="1" x14ac:dyDescent="0.3">
      <c r="A46" s="50" t="s">
        <v>96</v>
      </c>
      <c r="B46" s="50" t="s">
        <v>92</v>
      </c>
      <c r="C46" s="50" t="s">
        <v>93</v>
      </c>
      <c r="D46" s="62" t="s">
        <v>35</v>
      </c>
      <c r="E46" s="56" t="s">
        <v>9</v>
      </c>
      <c r="F46" s="5">
        <v>42688</v>
      </c>
    </row>
    <row r="47" spans="1:6" ht="17.25" thickTop="1" thickBot="1" x14ac:dyDescent="0.3">
      <c r="A47" s="50" t="s">
        <v>99</v>
      </c>
      <c r="B47" s="50" t="s">
        <v>97</v>
      </c>
      <c r="C47" s="50" t="s">
        <v>98</v>
      </c>
      <c r="D47" s="62" t="s">
        <v>31</v>
      </c>
      <c r="E47" s="54" t="s">
        <v>12</v>
      </c>
      <c r="F47" s="5">
        <v>42695</v>
      </c>
    </row>
    <row r="48" spans="1:6" ht="17.25" thickTop="1" thickBot="1" x14ac:dyDescent="0.3">
      <c r="A48" s="50" t="s">
        <v>99</v>
      </c>
      <c r="B48" s="50" t="s">
        <v>97</v>
      </c>
      <c r="C48" s="50" t="s">
        <v>98</v>
      </c>
      <c r="D48" s="62" t="s">
        <v>31</v>
      </c>
      <c r="E48" s="57" t="s">
        <v>11</v>
      </c>
      <c r="F48" s="5">
        <v>42695</v>
      </c>
    </row>
    <row r="49" spans="1:6" ht="17.25" thickTop="1" thickBot="1" x14ac:dyDescent="0.3">
      <c r="A49" s="50" t="s">
        <v>100</v>
      </c>
      <c r="B49" s="50" t="s">
        <v>97</v>
      </c>
      <c r="C49" s="50" t="s">
        <v>98</v>
      </c>
      <c r="D49" s="62" t="s">
        <v>35</v>
      </c>
      <c r="E49" s="57" t="s">
        <v>11</v>
      </c>
      <c r="F49" s="5">
        <v>42695</v>
      </c>
    </row>
    <row r="50" spans="1:6" ht="17.25" thickTop="1" thickBot="1" x14ac:dyDescent="0.3">
      <c r="A50" s="50" t="s">
        <v>100</v>
      </c>
      <c r="B50" s="50" t="s">
        <v>97</v>
      </c>
      <c r="C50" s="50" t="s">
        <v>98</v>
      </c>
      <c r="D50" s="62" t="s">
        <v>35</v>
      </c>
      <c r="E50" s="54" t="s">
        <v>12</v>
      </c>
      <c r="F50" s="157">
        <v>42695</v>
      </c>
    </row>
    <row r="51" spans="1:6" ht="17.25" thickTop="1" thickBot="1" x14ac:dyDescent="0.3">
      <c r="A51" s="50" t="s">
        <v>102</v>
      </c>
      <c r="B51" s="50" t="s">
        <v>14</v>
      </c>
      <c r="C51" s="50" t="s">
        <v>101</v>
      </c>
      <c r="D51" s="62" t="s">
        <v>31</v>
      </c>
      <c r="E51" s="53" t="s">
        <v>6</v>
      </c>
      <c r="F51" s="157">
        <v>42709</v>
      </c>
    </row>
    <row r="52" spans="1:6" ht="17.25" thickTop="1" thickBot="1" x14ac:dyDescent="0.3">
      <c r="A52" s="50" t="s">
        <v>104</v>
      </c>
      <c r="B52" s="50" t="s">
        <v>14</v>
      </c>
      <c r="C52" s="50" t="s">
        <v>101</v>
      </c>
      <c r="D52" s="62" t="s">
        <v>31</v>
      </c>
      <c r="E52" s="58" t="s">
        <v>5</v>
      </c>
      <c r="F52" s="157">
        <v>42709</v>
      </c>
    </row>
    <row r="53" spans="1:6" ht="17.25" thickTop="1" thickBot="1" x14ac:dyDescent="0.3">
      <c r="A53" s="50" t="s">
        <v>105</v>
      </c>
      <c r="B53" s="50" t="s">
        <v>14</v>
      </c>
      <c r="C53" s="50" t="s">
        <v>101</v>
      </c>
      <c r="D53" s="62" t="s">
        <v>35</v>
      </c>
      <c r="E53" s="53" t="s">
        <v>6</v>
      </c>
      <c r="F53" s="157">
        <v>42709</v>
      </c>
    </row>
    <row r="54" spans="1:6" ht="17.25" thickTop="1" thickBot="1" x14ac:dyDescent="0.3">
      <c r="A54" s="50" t="s">
        <v>105</v>
      </c>
      <c r="B54" s="50" t="s">
        <v>14</v>
      </c>
      <c r="C54" s="50" t="s">
        <v>101</v>
      </c>
      <c r="D54" s="62" t="s">
        <v>35</v>
      </c>
      <c r="E54" s="58" t="s">
        <v>5</v>
      </c>
      <c r="F54" s="157">
        <v>42709</v>
      </c>
    </row>
    <row r="55" spans="1:6" ht="17.25" thickTop="1" thickBot="1" x14ac:dyDescent="0.3">
      <c r="A55" s="43" t="s">
        <v>108</v>
      </c>
      <c r="B55" s="43" t="s">
        <v>107</v>
      </c>
      <c r="C55" s="43" t="s">
        <v>70</v>
      </c>
      <c r="D55" s="42" t="s">
        <v>31</v>
      </c>
      <c r="E55" s="56" t="s">
        <v>9</v>
      </c>
      <c r="F55" s="157">
        <v>42721</v>
      </c>
    </row>
    <row r="56" spans="1:6" ht="17.25" thickTop="1" thickBot="1" x14ac:dyDescent="0.3">
      <c r="A56" s="43" t="s">
        <v>108</v>
      </c>
      <c r="B56" s="43" t="s">
        <v>107</v>
      </c>
      <c r="C56" s="43" t="s">
        <v>70</v>
      </c>
      <c r="D56" s="42" t="s">
        <v>31</v>
      </c>
      <c r="E56" s="55" t="s">
        <v>8</v>
      </c>
      <c r="F56" s="157">
        <v>42721</v>
      </c>
    </row>
    <row r="57" spans="1:6" ht="17.25" thickTop="1" thickBot="1" x14ac:dyDescent="0.3">
      <c r="A57" s="43" t="s">
        <v>109</v>
      </c>
      <c r="B57" s="43" t="s">
        <v>107</v>
      </c>
      <c r="C57" s="43" t="s">
        <v>70</v>
      </c>
      <c r="D57" s="42" t="s">
        <v>35</v>
      </c>
      <c r="E57" s="56" t="s">
        <v>9</v>
      </c>
      <c r="F57" s="157">
        <v>42721</v>
      </c>
    </row>
    <row r="58" spans="1:6" ht="17.25" thickTop="1" thickBot="1" x14ac:dyDescent="0.3">
      <c r="A58" s="43" t="s">
        <v>109</v>
      </c>
      <c r="B58" s="43" t="s">
        <v>107</v>
      </c>
      <c r="C58" s="43" t="s">
        <v>70</v>
      </c>
      <c r="D58" s="42" t="s">
        <v>35</v>
      </c>
      <c r="E58" s="55" t="s">
        <v>8</v>
      </c>
      <c r="F58" s="157">
        <v>42721</v>
      </c>
    </row>
    <row r="59" spans="1:6" ht="17.25" thickTop="1" thickBot="1" x14ac:dyDescent="0.3">
      <c r="A59" s="43" t="s">
        <v>113</v>
      </c>
      <c r="B59" s="43" t="s">
        <v>111</v>
      </c>
      <c r="C59" s="43" t="s">
        <v>112</v>
      </c>
      <c r="D59" s="42" t="s">
        <v>31</v>
      </c>
      <c r="E59" s="57" t="s">
        <v>11</v>
      </c>
      <c r="F59" s="157">
        <v>42721</v>
      </c>
    </row>
    <row r="60" spans="1:6" ht="17.25" thickTop="1" thickBot="1" x14ac:dyDescent="0.3">
      <c r="A60" s="43" t="s">
        <v>117</v>
      </c>
      <c r="B60" s="43" t="s">
        <v>115</v>
      </c>
      <c r="C60" s="43" t="s">
        <v>116</v>
      </c>
      <c r="D60" s="42" t="s">
        <v>31</v>
      </c>
      <c r="E60" s="53" t="s">
        <v>6</v>
      </c>
      <c r="F60" s="157">
        <v>42724</v>
      </c>
    </row>
    <row r="61" spans="1:6" ht="17.25" thickTop="1" thickBot="1" x14ac:dyDescent="0.3">
      <c r="A61" s="50" t="s">
        <v>117</v>
      </c>
      <c r="B61" s="50" t="s">
        <v>118</v>
      </c>
      <c r="C61" s="50" t="s">
        <v>119</v>
      </c>
      <c r="D61" s="62" t="s">
        <v>31</v>
      </c>
      <c r="E61" s="54" t="s">
        <v>12</v>
      </c>
      <c r="F61" s="157">
        <v>42724</v>
      </c>
    </row>
    <row r="62" spans="1:6" ht="17.25" thickTop="1" thickBot="1" x14ac:dyDescent="0.3">
      <c r="A62" s="43" t="s">
        <v>117</v>
      </c>
      <c r="B62" s="43" t="s">
        <v>121</v>
      </c>
      <c r="C62" s="43" t="s">
        <v>122</v>
      </c>
      <c r="D62" s="42" t="s">
        <v>31</v>
      </c>
      <c r="E62" s="58" t="s">
        <v>5</v>
      </c>
      <c r="F62" s="157">
        <v>42724</v>
      </c>
    </row>
    <row r="63" spans="1:6" ht="17.25" thickTop="1" thickBot="1" x14ac:dyDescent="0.3">
      <c r="A63" s="43" t="s">
        <v>117</v>
      </c>
      <c r="B63" s="43" t="s">
        <v>111</v>
      </c>
      <c r="C63" s="43" t="s">
        <v>112</v>
      </c>
      <c r="D63" s="42" t="s">
        <v>35</v>
      </c>
      <c r="E63" s="57" t="s">
        <v>11</v>
      </c>
      <c r="F63" s="157">
        <v>42724</v>
      </c>
    </row>
    <row r="64" spans="1:6" ht="17.25" thickTop="1" thickBot="1" x14ac:dyDescent="0.3">
      <c r="A64" s="43" t="s">
        <v>123</v>
      </c>
      <c r="B64" s="43" t="s">
        <v>115</v>
      </c>
      <c r="C64" s="43" t="s">
        <v>116</v>
      </c>
      <c r="D64" s="42" t="s">
        <v>35</v>
      </c>
      <c r="E64" s="53" t="s">
        <v>6</v>
      </c>
      <c r="F64" s="157">
        <v>42724</v>
      </c>
    </row>
    <row r="65" spans="1:6" ht="17.25" thickTop="1" thickBot="1" x14ac:dyDescent="0.3">
      <c r="A65" s="50" t="s">
        <v>123</v>
      </c>
      <c r="B65" s="50" t="s">
        <v>118</v>
      </c>
      <c r="C65" s="50" t="s">
        <v>119</v>
      </c>
      <c r="D65" s="62" t="s">
        <v>35</v>
      </c>
      <c r="E65" s="54" t="s">
        <v>12</v>
      </c>
      <c r="F65" s="157">
        <v>42724</v>
      </c>
    </row>
    <row r="66" spans="1:6" ht="17.25" thickTop="1" thickBot="1" x14ac:dyDescent="0.3">
      <c r="A66" s="43" t="s">
        <v>123</v>
      </c>
      <c r="B66" s="43" t="s">
        <v>121</v>
      </c>
      <c r="C66" s="43" t="s">
        <v>122</v>
      </c>
      <c r="D66" s="42" t="s">
        <v>35</v>
      </c>
      <c r="E66" s="58" t="s">
        <v>5</v>
      </c>
      <c r="F66" s="5">
        <v>42724</v>
      </c>
    </row>
    <row r="67" spans="1:6" ht="17.25" thickTop="1" thickBot="1" x14ac:dyDescent="0.3">
      <c r="A67" s="43" t="s">
        <v>124</v>
      </c>
      <c r="B67" s="43" t="s">
        <v>10</v>
      </c>
      <c r="C67" s="43" t="s">
        <v>37</v>
      </c>
      <c r="D67" s="42" t="s">
        <v>31</v>
      </c>
      <c r="E67" s="56" t="s">
        <v>9</v>
      </c>
      <c r="F67" s="5">
        <v>42745</v>
      </c>
    </row>
    <row r="68" spans="1:6" ht="17.25" thickTop="1" thickBot="1" x14ac:dyDescent="0.3">
      <c r="A68" s="43" t="s">
        <v>125</v>
      </c>
      <c r="B68" s="43" t="s">
        <v>10</v>
      </c>
      <c r="C68" s="43" t="s">
        <v>37</v>
      </c>
      <c r="D68" s="42" t="s">
        <v>31</v>
      </c>
      <c r="E68" s="55" t="s">
        <v>8</v>
      </c>
      <c r="F68" s="5">
        <v>42745</v>
      </c>
    </row>
    <row r="69" spans="1:6" ht="17.25" thickTop="1" thickBot="1" x14ac:dyDescent="0.3">
      <c r="A69" s="43" t="s">
        <v>125</v>
      </c>
      <c r="B69" s="43" t="s">
        <v>127</v>
      </c>
      <c r="C69" s="43" t="s">
        <v>119</v>
      </c>
      <c r="D69" s="42" t="s">
        <v>31</v>
      </c>
      <c r="E69" s="53" t="s">
        <v>6</v>
      </c>
      <c r="F69" s="5">
        <v>42745</v>
      </c>
    </row>
    <row r="70" spans="1:6" ht="17.25" thickTop="1" thickBot="1" x14ac:dyDescent="0.3">
      <c r="A70" s="50" t="s">
        <v>125</v>
      </c>
      <c r="B70" s="50" t="s">
        <v>128</v>
      </c>
      <c r="C70" s="50" t="s">
        <v>129</v>
      </c>
      <c r="D70" s="62" t="s">
        <v>31</v>
      </c>
      <c r="E70" s="54" t="s">
        <v>12</v>
      </c>
      <c r="F70" s="5">
        <v>42745</v>
      </c>
    </row>
    <row r="71" spans="1:6" ht="17.25" thickTop="1" thickBot="1" x14ac:dyDescent="0.3">
      <c r="A71" s="50" t="s">
        <v>125</v>
      </c>
      <c r="B71" s="50" t="s">
        <v>130</v>
      </c>
      <c r="C71" s="50" t="s">
        <v>131</v>
      </c>
      <c r="D71" s="62" t="s">
        <v>31</v>
      </c>
      <c r="E71" s="57" t="s">
        <v>11</v>
      </c>
      <c r="F71" s="5">
        <v>42745</v>
      </c>
    </row>
    <row r="72" spans="1:6" ht="17.25" thickTop="1" thickBot="1" x14ac:dyDescent="0.3">
      <c r="A72" s="43" t="s">
        <v>132</v>
      </c>
      <c r="B72" s="43" t="s">
        <v>127</v>
      </c>
      <c r="C72" s="43" t="s">
        <v>119</v>
      </c>
      <c r="D72" s="42" t="s">
        <v>35</v>
      </c>
      <c r="E72" s="53" t="s">
        <v>6</v>
      </c>
      <c r="F72" s="5">
        <v>42745</v>
      </c>
    </row>
    <row r="73" spans="1:6" ht="17.25" thickTop="1" thickBot="1" x14ac:dyDescent="0.3">
      <c r="A73" s="43" t="s">
        <v>132</v>
      </c>
      <c r="B73" s="43" t="s">
        <v>10</v>
      </c>
      <c r="C73" s="43" t="s">
        <v>37</v>
      </c>
      <c r="D73" s="42" t="s">
        <v>35</v>
      </c>
      <c r="E73" s="56" t="s">
        <v>9</v>
      </c>
      <c r="F73" s="5">
        <v>42745</v>
      </c>
    </row>
    <row r="74" spans="1:6" ht="17.25" thickTop="1" thickBot="1" x14ac:dyDescent="0.3">
      <c r="A74" s="43" t="s">
        <v>132</v>
      </c>
      <c r="B74" s="43" t="s">
        <v>10</v>
      </c>
      <c r="C74" s="43" t="s">
        <v>37</v>
      </c>
      <c r="D74" s="42" t="s">
        <v>35</v>
      </c>
      <c r="E74" s="55" t="s">
        <v>8</v>
      </c>
      <c r="F74" s="5">
        <v>42745</v>
      </c>
    </row>
    <row r="75" spans="1:6" ht="17.25" thickTop="1" thickBot="1" x14ac:dyDescent="0.3">
      <c r="A75" s="50" t="s">
        <v>132</v>
      </c>
      <c r="B75" s="50" t="s">
        <v>128</v>
      </c>
      <c r="C75" s="50" t="s">
        <v>129</v>
      </c>
      <c r="D75" s="62" t="s">
        <v>35</v>
      </c>
      <c r="E75" s="54" t="s">
        <v>12</v>
      </c>
      <c r="F75" s="5">
        <v>42745</v>
      </c>
    </row>
    <row r="76" spans="1:6" ht="17.25" thickTop="1" thickBot="1" x14ac:dyDescent="0.3">
      <c r="A76" s="50" t="s">
        <v>132</v>
      </c>
      <c r="B76" s="50" t="s">
        <v>130</v>
      </c>
      <c r="C76" s="50" t="s">
        <v>131</v>
      </c>
      <c r="D76" s="62" t="s">
        <v>35</v>
      </c>
      <c r="E76" s="57" t="s">
        <v>11</v>
      </c>
      <c r="F76" s="5">
        <v>42745</v>
      </c>
    </row>
    <row r="77" spans="1:6" ht="17.25" thickTop="1" thickBot="1" x14ac:dyDescent="0.3">
      <c r="A77" s="50" t="s">
        <v>135</v>
      </c>
      <c r="B77" s="50" t="s">
        <v>133</v>
      </c>
      <c r="C77" s="50" t="s">
        <v>134</v>
      </c>
      <c r="D77" s="62" t="s">
        <v>31</v>
      </c>
      <c r="E77" s="56" t="s">
        <v>9</v>
      </c>
      <c r="F77" s="5">
        <v>42760</v>
      </c>
    </row>
    <row r="78" spans="1:6" ht="17.25" thickTop="1" thickBot="1" x14ac:dyDescent="0.3">
      <c r="A78" s="50" t="s">
        <v>135</v>
      </c>
      <c r="B78" s="50" t="s">
        <v>136</v>
      </c>
      <c r="C78" s="50" t="s">
        <v>137</v>
      </c>
      <c r="D78" s="62" t="s">
        <v>31</v>
      </c>
      <c r="E78" s="55" t="s">
        <v>8</v>
      </c>
      <c r="F78" s="5">
        <v>42760</v>
      </c>
    </row>
    <row r="79" spans="1:6" ht="17.25" thickTop="1" thickBot="1" x14ac:dyDescent="0.3">
      <c r="A79" s="50" t="s">
        <v>138</v>
      </c>
      <c r="B79" s="50" t="s">
        <v>136</v>
      </c>
      <c r="C79" s="50" t="s">
        <v>137</v>
      </c>
      <c r="D79" s="62" t="s">
        <v>35</v>
      </c>
      <c r="E79" s="55" t="s">
        <v>8</v>
      </c>
      <c r="F79" s="5">
        <v>42760</v>
      </c>
    </row>
    <row r="80" spans="1:6" ht="17.25" thickTop="1" thickBot="1" x14ac:dyDescent="0.3">
      <c r="A80" s="50" t="s">
        <v>138</v>
      </c>
      <c r="B80" s="50" t="s">
        <v>133</v>
      </c>
      <c r="C80" s="50" t="s">
        <v>134</v>
      </c>
      <c r="D80" s="62" t="s">
        <v>35</v>
      </c>
      <c r="E80" s="56" t="s">
        <v>9</v>
      </c>
      <c r="F80" s="5">
        <v>42760</v>
      </c>
    </row>
    <row r="81" spans="1:6" ht="17.25" thickTop="1" thickBot="1" x14ac:dyDescent="0.3">
      <c r="A81" s="43" t="s">
        <v>141</v>
      </c>
      <c r="B81" s="43" t="s">
        <v>139</v>
      </c>
      <c r="C81" s="43" t="s">
        <v>140</v>
      </c>
      <c r="D81" s="42" t="s">
        <v>31</v>
      </c>
      <c r="E81" s="54" t="s">
        <v>12</v>
      </c>
      <c r="F81" s="5">
        <v>42770</v>
      </c>
    </row>
    <row r="82" spans="1:6" ht="17.25" thickTop="1" thickBot="1" x14ac:dyDescent="0.3">
      <c r="A82" s="43" t="s">
        <v>141</v>
      </c>
      <c r="B82" s="43" t="s">
        <v>142</v>
      </c>
      <c r="C82" s="43" t="s">
        <v>119</v>
      </c>
      <c r="D82" s="42" t="s">
        <v>31</v>
      </c>
      <c r="E82" s="57" t="s">
        <v>11</v>
      </c>
      <c r="F82" s="5">
        <v>42770</v>
      </c>
    </row>
    <row r="83" spans="1:6" ht="17.25" thickTop="1" thickBot="1" x14ac:dyDescent="0.3">
      <c r="A83" s="43" t="s">
        <v>143</v>
      </c>
      <c r="B83" s="43" t="s">
        <v>139</v>
      </c>
      <c r="C83" s="43" t="s">
        <v>140</v>
      </c>
      <c r="D83" s="42" t="s">
        <v>35</v>
      </c>
      <c r="E83" s="54" t="s">
        <v>12</v>
      </c>
      <c r="F83" s="5">
        <v>42770</v>
      </c>
    </row>
    <row r="84" spans="1:6" ht="17.25" thickTop="1" thickBot="1" x14ac:dyDescent="0.3">
      <c r="A84" s="43" t="s">
        <v>143</v>
      </c>
      <c r="B84" s="43" t="s">
        <v>142</v>
      </c>
      <c r="C84" s="43" t="s">
        <v>119</v>
      </c>
      <c r="D84" s="42" t="s">
        <v>35</v>
      </c>
      <c r="E84" s="57" t="s">
        <v>11</v>
      </c>
      <c r="F84" s="5">
        <v>42770</v>
      </c>
    </row>
    <row r="85" spans="1:6" ht="17.25" thickTop="1" thickBot="1" x14ac:dyDescent="0.3">
      <c r="A85" s="43" t="s">
        <v>146</v>
      </c>
      <c r="B85" s="43" t="s">
        <v>144</v>
      </c>
      <c r="C85" s="43" t="s">
        <v>145</v>
      </c>
      <c r="D85" s="42" t="s">
        <v>31</v>
      </c>
      <c r="E85" s="53" t="s">
        <v>6</v>
      </c>
      <c r="F85" s="157">
        <v>42773</v>
      </c>
    </row>
    <row r="86" spans="1:6" ht="17.25" thickTop="1" thickBot="1" x14ac:dyDescent="0.3">
      <c r="A86" s="43" t="s">
        <v>146</v>
      </c>
      <c r="B86" s="43" t="s">
        <v>144</v>
      </c>
      <c r="C86" s="43" t="s">
        <v>145</v>
      </c>
      <c r="D86" s="42" t="s">
        <v>31</v>
      </c>
      <c r="E86" s="58" t="s">
        <v>5</v>
      </c>
      <c r="F86" s="157">
        <v>42773</v>
      </c>
    </row>
    <row r="87" spans="1:6" ht="17.25" thickTop="1" thickBot="1" x14ac:dyDescent="0.3">
      <c r="A87" s="43" t="s">
        <v>147</v>
      </c>
      <c r="B87" s="43" t="s">
        <v>144</v>
      </c>
      <c r="C87" s="43" t="s">
        <v>145</v>
      </c>
      <c r="D87" s="42" t="s">
        <v>35</v>
      </c>
      <c r="E87" s="53" t="s">
        <v>6</v>
      </c>
      <c r="F87" s="157">
        <v>42773</v>
      </c>
    </row>
    <row r="88" spans="1:6" ht="17.25" thickTop="1" thickBot="1" x14ac:dyDescent="0.3">
      <c r="A88" s="43" t="s">
        <v>147</v>
      </c>
      <c r="B88" s="43" t="s">
        <v>144</v>
      </c>
      <c r="C88" s="43" t="s">
        <v>145</v>
      </c>
      <c r="D88" s="42" t="s">
        <v>35</v>
      </c>
      <c r="E88" s="58" t="s">
        <v>5</v>
      </c>
      <c r="F88" s="157">
        <v>42773</v>
      </c>
    </row>
    <row r="89" spans="1:6" ht="17.25" thickTop="1" thickBot="1" x14ac:dyDescent="0.3">
      <c r="A89" s="50" t="s">
        <v>150</v>
      </c>
      <c r="B89" s="50" t="s">
        <v>149</v>
      </c>
      <c r="C89" s="50" t="s">
        <v>116</v>
      </c>
      <c r="D89" s="62" t="s">
        <v>31</v>
      </c>
      <c r="E89" s="56" t="s">
        <v>9</v>
      </c>
      <c r="F89" s="60"/>
    </row>
    <row r="90" spans="1:6" ht="17.25" thickTop="1" thickBot="1" x14ac:dyDescent="0.3">
      <c r="A90" s="50" t="s">
        <v>150</v>
      </c>
      <c r="B90" s="50" t="s">
        <v>151</v>
      </c>
      <c r="C90" s="50" t="s">
        <v>119</v>
      </c>
      <c r="D90" s="62" t="s">
        <v>31</v>
      </c>
      <c r="E90" s="55" t="s">
        <v>8</v>
      </c>
      <c r="F90" s="60"/>
    </row>
    <row r="91" spans="1:6" ht="17.25" thickTop="1" thickBot="1" x14ac:dyDescent="0.3">
      <c r="A91" s="43" t="s">
        <v>153</v>
      </c>
      <c r="B91" s="43" t="s">
        <v>149</v>
      </c>
      <c r="C91" s="43" t="s">
        <v>116</v>
      </c>
      <c r="D91" s="42" t="s">
        <v>35</v>
      </c>
      <c r="E91" s="56" t="s">
        <v>9</v>
      </c>
      <c r="F91" s="60"/>
    </row>
    <row r="92" spans="1:6" ht="17.25" thickTop="1" thickBot="1" x14ac:dyDescent="0.3">
      <c r="A92" s="43" t="s">
        <v>153</v>
      </c>
      <c r="B92" s="43" t="s">
        <v>151</v>
      </c>
      <c r="C92" s="43" t="s">
        <v>119</v>
      </c>
      <c r="D92" s="42" t="s">
        <v>35</v>
      </c>
      <c r="E92" s="55" t="s">
        <v>8</v>
      </c>
      <c r="F92" s="60"/>
    </row>
    <row r="93" spans="1:6" ht="17.25" thickTop="1" thickBot="1" x14ac:dyDescent="0.3">
      <c r="A93" s="50" t="s">
        <v>156</v>
      </c>
      <c r="B93" s="50" t="s">
        <v>154</v>
      </c>
      <c r="C93" s="50" t="s">
        <v>155</v>
      </c>
      <c r="D93" s="62" t="s">
        <v>31</v>
      </c>
      <c r="E93" s="53" t="s">
        <v>6</v>
      </c>
      <c r="F93" s="60"/>
    </row>
    <row r="94" spans="1:6" ht="17.25" thickTop="1" thickBot="1" x14ac:dyDescent="0.3">
      <c r="A94" s="50" t="s">
        <v>156</v>
      </c>
      <c r="B94" s="50" t="s">
        <v>154</v>
      </c>
      <c r="C94" s="50" t="s">
        <v>155</v>
      </c>
      <c r="D94" s="62" t="s">
        <v>31</v>
      </c>
      <c r="E94" s="57" t="s">
        <v>11</v>
      </c>
      <c r="F94" s="60"/>
    </row>
    <row r="95" spans="1:6" ht="17.25" thickTop="1" thickBot="1" x14ac:dyDescent="0.3">
      <c r="A95" s="50" t="s">
        <v>158</v>
      </c>
      <c r="B95" s="50" t="s">
        <v>154</v>
      </c>
      <c r="C95" s="50" t="s">
        <v>155</v>
      </c>
      <c r="D95" s="62" t="s">
        <v>31</v>
      </c>
      <c r="E95" s="58" t="s">
        <v>5</v>
      </c>
      <c r="F95" s="60"/>
    </row>
    <row r="96" spans="1:6" ht="17.25" thickTop="1" thickBot="1" x14ac:dyDescent="0.3">
      <c r="A96" s="50" t="s">
        <v>158</v>
      </c>
      <c r="B96" s="50" t="s">
        <v>154</v>
      </c>
      <c r="C96" s="50" t="s">
        <v>155</v>
      </c>
      <c r="D96" s="62" t="s">
        <v>31</v>
      </c>
      <c r="E96" s="54" t="s">
        <v>12</v>
      </c>
      <c r="F96" s="60"/>
    </row>
    <row r="97" spans="1:6" ht="17.25" thickTop="1" thickBot="1" x14ac:dyDescent="0.3">
      <c r="A97" s="50" t="s">
        <v>159</v>
      </c>
      <c r="B97" s="50" t="s">
        <v>154</v>
      </c>
      <c r="C97" s="50" t="s">
        <v>155</v>
      </c>
      <c r="D97" s="62" t="s">
        <v>35</v>
      </c>
      <c r="E97" s="54" t="s">
        <v>12</v>
      </c>
      <c r="F97" s="60"/>
    </row>
    <row r="98" spans="1:6" ht="17.25" thickTop="1" thickBot="1" x14ac:dyDescent="0.3">
      <c r="A98" s="50" t="s">
        <v>159</v>
      </c>
      <c r="B98" s="50" t="s">
        <v>154</v>
      </c>
      <c r="C98" s="50" t="s">
        <v>155</v>
      </c>
      <c r="D98" s="62" t="s">
        <v>35</v>
      </c>
      <c r="E98" s="53" t="s">
        <v>6</v>
      </c>
      <c r="F98" s="60"/>
    </row>
    <row r="99" spans="1:6" ht="17.25" thickTop="1" thickBot="1" x14ac:dyDescent="0.3">
      <c r="A99" s="50" t="s">
        <v>159</v>
      </c>
      <c r="B99" s="50" t="s">
        <v>154</v>
      </c>
      <c r="C99" s="50" t="s">
        <v>155</v>
      </c>
      <c r="D99" s="62" t="s">
        <v>35</v>
      </c>
      <c r="E99" s="58" t="s">
        <v>5</v>
      </c>
      <c r="F99" s="60"/>
    </row>
    <row r="100" spans="1:6" ht="17.25" thickTop="1" thickBot="1" x14ac:dyDescent="0.3">
      <c r="A100" s="50" t="s">
        <v>159</v>
      </c>
      <c r="B100" s="50" t="s">
        <v>154</v>
      </c>
      <c r="C100" s="50" t="s">
        <v>155</v>
      </c>
      <c r="D100" s="62" t="s">
        <v>35</v>
      </c>
      <c r="E100" s="57" t="s">
        <v>11</v>
      </c>
      <c r="F100" s="60"/>
    </row>
    <row r="101" spans="1:6" ht="17.25" thickTop="1" thickBot="1" x14ac:dyDescent="0.3">
      <c r="A101" s="43" t="s">
        <v>161</v>
      </c>
      <c r="B101" s="43" t="s">
        <v>162</v>
      </c>
      <c r="C101" s="43" t="s">
        <v>55</v>
      </c>
      <c r="D101" s="42" t="s">
        <v>163</v>
      </c>
      <c r="E101" s="62" t="s">
        <v>164</v>
      </c>
      <c r="F101" s="60"/>
    </row>
    <row r="102" spans="1:6" ht="17.25" thickTop="1" thickBot="1" x14ac:dyDescent="0.3">
      <c r="A102" s="43" t="s">
        <v>165</v>
      </c>
      <c r="B102" s="43" t="s">
        <v>166</v>
      </c>
      <c r="C102" s="43" t="s">
        <v>55</v>
      </c>
      <c r="D102" s="42" t="s">
        <v>163</v>
      </c>
      <c r="E102" s="62" t="s">
        <v>164</v>
      </c>
      <c r="F102" s="60"/>
    </row>
    <row r="103" spans="1:6" ht="15.75" thickTop="1" x14ac:dyDescent="0.25"/>
  </sheetData>
  <mergeCells count="3">
    <mergeCell ref="A3:D3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13"/>
  <sheetViews>
    <sheetView workbookViewId="0">
      <pane xSplit="7" topLeftCell="H1" activePane="topRight" state="frozen"/>
      <selection pane="topRight" activeCell="Q7" sqref="Q7"/>
    </sheetView>
  </sheetViews>
  <sheetFormatPr defaultRowHeight="15" x14ac:dyDescent="0.25"/>
  <cols>
    <col min="1" max="1" width="3" customWidth="1"/>
    <col min="2" max="2" width="18.140625" customWidth="1"/>
    <col min="3" max="3" width="16.85546875" customWidth="1"/>
    <col min="4" max="4" width="6.140625" style="64" customWidth="1"/>
    <col min="8" max="8" width="0.5703125" customWidth="1"/>
    <col min="9" max="9" width="8.42578125" customWidth="1"/>
    <col min="10" max="10" width="10.140625" customWidth="1"/>
    <col min="11" max="13" width="8.42578125" customWidth="1"/>
    <col min="14" max="14" width="10.7109375" customWidth="1"/>
    <col min="15" max="15" width="8.42578125" customWidth="1"/>
    <col min="16" max="16" width="9.42578125" customWidth="1"/>
    <col min="17" max="17" width="8.42578125" customWidth="1"/>
    <col min="18" max="18" width="9.42578125" customWidth="1"/>
    <col min="19" max="19" width="8.42578125" customWidth="1"/>
    <col min="20" max="20" width="9.7109375" customWidth="1"/>
    <col min="21" max="21" width="8.42578125" customWidth="1"/>
    <col min="22" max="22" width="9.28515625" customWidth="1"/>
    <col min="23" max="23" width="8.42578125" customWidth="1"/>
    <col min="24" max="24" width="9.28515625" customWidth="1"/>
    <col min="25" max="25" width="8.42578125" customWidth="1"/>
    <col min="26" max="26" width="9.28515625" customWidth="1"/>
    <col min="27" max="27" width="8.42578125" customWidth="1"/>
    <col min="28" max="28" width="9.28515625" customWidth="1"/>
  </cols>
  <sheetData>
    <row r="1" spans="1:28" ht="34.5" customHeight="1" thickTop="1" thickBot="1" x14ac:dyDescent="0.3">
      <c r="A1" s="253" t="s">
        <v>187</v>
      </c>
      <c r="B1" s="253"/>
      <c r="C1" s="253"/>
      <c r="D1" s="253"/>
      <c r="E1" s="253"/>
      <c r="F1" s="253"/>
      <c r="G1" s="253"/>
      <c r="H1" s="91"/>
      <c r="I1" s="238" t="s">
        <v>16</v>
      </c>
      <c r="J1" s="239"/>
      <c r="K1" s="255" t="s">
        <v>59</v>
      </c>
      <c r="L1" s="246"/>
      <c r="M1" s="256" t="s">
        <v>72</v>
      </c>
      <c r="N1" s="257"/>
      <c r="O1" s="245" t="s">
        <v>85</v>
      </c>
      <c r="P1" s="246"/>
      <c r="Q1" s="245" t="s">
        <v>14</v>
      </c>
      <c r="R1" s="246"/>
      <c r="S1" s="238" t="s">
        <v>206</v>
      </c>
      <c r="T1" s="239"/>
      <c r="U1" s="238" t="s">
        <v>172</v>
      </c>
      <c r="V1" s="242"/>
      <c r="W1" s="245" t="s">
        <v>154</v>
      </c>
      <c r="X1" s="246"/>
      <c r="Y1" s="249" t="s">
        <v>173</v>
      </c>
      <c r="Z1" s="250"/>
      <c r="AA1" s="249" t="s">
        <v>174</v>
      </c>
      <c r="AB1" s="250"/>
    </row>
    <row r="2" spans="1:28" ht="41.25" customHeight="1" thickTop="1" thickBot="1" x14ac:dyDescent="0.3">
      <c r="A2" s="253"/>
      <c r="B2" s="253"/>
      <c r="C2" s="253"/>
      <c r="D2" s="253"/>
      <c r="E2" s="253"/>
      <c r="F2" s="253"/>
      <c r="G2" s="253"/>
      <c r="H2" s="90"/>
      <c r="I2" s="240"/>
      <c r="J2" s="241"/>
      <c r="K2" s="247"/>
      <c r="L2" s="248"/>
      <c r="M2" s="258"/>
      <c r="N2" s="257"/>
      <c r="O2" s="247"/>
      <c r="P2" s="248"/>
      <c r="Q2" s="247"/>
      <c r="R2" s="248"/>
      <c r="S2" s="240"/>
      <c r="T2" s="241"/>
      <c r="U2" s="243"/>
      <c r="V2" s="244"/>
      <c r="W2" s="247"/>
      <c r="X2" s="248"/>
      <c r="Y2" s="251"/>
      <c r="Z2" s="252"/>
      <c r="AA2" s="251"/>
      <c r="AB2" s="252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12">
        <v>42623</v>
      </c>
      <c r="J3" s="213"/>
      <c r="K3" s="226" t="s">
        <v>203</v>
      </c>
      <c r="L3" s="209"/>
      <c r="M3" s="228">
        <v>42658</v>
      </c>
      <c r="N3" s="229"/>
      <c r="O3" s="232">
        <v>42679</v>
      </c>
      <c r="P3" s="233"/>
      <c r="Q3" s="208">
        <v>42707</v>
      </c>
      <c r="R3" s="209"/>
      <c r="S3" s="212">
        <v>42721</v>
      </c>
      <c r="T3" s="213"/>
      <c r="U3" s="216">
        <v>42770</v>
      </c>
      <c r="V3" s="217"/>
      <c r="W3" s="220">
        <v>42784</v>
      </c>
      <c r="X3" s="221"/>
      <c r="Y3" s="236" t="s">
        <v>175</v>
      </c>
      <c r="Z3" s="213"/>
      <c r="AA3" s="236" t="s">
        <v>17</v>
      </c>
      <c r="AB3" s="213"/>
    </row>
    <row r="4" spans="1:28" ht="30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24"/>
      <c r="J4" s="225"/>
      <c r="K4" s="227"/>
      <c r="L4" s="211"/>
      <c r="M4" s="230"/>
      <c r="N4" s="231"/>
      <c r="O4" s="234"/>
      <c r="P4" s="235"/>
      <c r="Q4" s="210"/>
      <c r="R4" s="211"/>
      <c r="S4" s="214"/>
      <c r="T4" s="215"/>
      <c r="U4" s="218"/>
      <c r="V4" s="219"/>
      <c r="W4" s="222"/>
      <c r="X4" s="223"/>
      <c r="Y4" s="237"/>
      <c r="Z4" s="215"/>
      <c r="AA4" s="237"/>
      <c r="AB4" s="215"/>
    </row>
    <row r="5" spans="1:28" ht="80.25" customHeight="1" thickTop="1" thickBot="1" x14ac:dyDescent="0.3">
      <c r="A5" s="207" t="s">
        <v>176</v>
      </c>
      <c r="B5" s="207"/>
      <c r="C5" s="207"/>
      <c r="D5" s="41" t="s">
        <v>177</v>
      </c>
      <c r="E5" s="41" t="s">
        <v>178</v>
      </c>
      <c r="F5" s="41" t="s">
        <v>179</v>
      </c>
      <c r="G5" s="41" t="s">
        <v>180</v>
      </c>
      <c r="H5" s="88"/>
      <c r="I5" s="40" t="s">
        <v>181</v>
      </c>
      <c r="J5" s="36" t="s">
        <v>202</v>
      </c>
      <c r="K5" s="38" t="s">
        <v>181</v>
      </c>
      <c r="L5" s="39"/>
      <c r="M5" s="38" t="s">
        <v>181</v>
      </c>
      <c r="N5" s="39" t="s">
        <v>227</v>
      </c>
      <c r="O5" s="37" t="s">
        <v>181</v>
      </c>
      <c r="P5" s="36" t="s">
        <v>204</v>
      </c>
      <c r="Q5" s="37" t="s">
        <v>181</v>
      </c>
      <c r="R5" s="39" t="s">
        <v>205</v>
      </c>
      <c r="S5" s="37" t="s">
        <v>181</v>
      </c>
      <c r="T5" s="39" t="s">
        <v>220</v>
      </c>
      <c r="U5" s="35" t="s">
        <v>181</v>
      </c>
      <c r="V5" s="34" t="s">
        <v>228</v>
      </c>
      <c r="W5" s="35" t="s">
        <v>181</v>
      </c>
      <c r="X5" s="34" t="s">
        <v>229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33">
        <v>1</v>
      </c>
      <c r="B6" s="113" t="s">
        <v>195</v>
      </c>
      <c r="C6" s="112" t="s">
        <v>188</v>
      </c>
      <c r="D6" s="75">
        <v>1997</v>
      </c>
      <c r="E6" s="111">
        <v>50</v>
      </c>
      <c r="F6" s="116">
        <v>124</v>
      </c>
      <c r="G6" s="32">
        <f>SUM(T6-V6)</f>
        <v>-4</v>
      </c>
      <c r="H6" s="87"/>
      <c r="I6" s="80">
        <v>56</v>
      </c>
      <c r="J6" s="82">
        <v>49</v>
      </c>
      <c r="K6" s="110"/>
      <c r="L6" s="109"/>
      <c r="M6" s="79">
        <v>164</v>
      </c>
      <c r="N6" s="78">
        <v>56</v>
      </c>
      <c r="O6" s="102"/>
      <c r="P6" s="71">
        <v>58</v>
      </c>
      <c r="Q6" s="103"/>
      <c r="R6" s="71">
        <v>62</v>
      </c>
      <c r="S6" s="176">
        <v>110</v>
      </c>
      <c r="T6" s="71">
        <v>124</v>
      </c>
      <c r="U6" s="176">
        <v>115</v>
      </c>
      <c r="V6" s="71">
        <v>128</v>
      </c>
      <c r="W6" s="103"/>
      <c r="X6" s="103"/>
      <c r="Y6" s="103"/>
      <c r="Z6" s="103"/>
      <c r="AA6" s="103"/>
      <c r="AB6" s="103"/>
    </row>
    <row r="7" spans="1:28" ht="17.25" thickTop="1" thickBot="1" x14ac:dyDescent="0.3">
      <c r="A7" s="31">
        <v>2</v>
      </c>
      <c r="B7" s="104" t="s">
        <v>196</v>
      </c>
      <c r="C7" s="2" t="s">
        <v>189</v>
      </c>
      <c r="D7" s="74">
        <v>1998</v>
      </c>
      <c r="E7" s="114">
        <v>133</v>
      </c>
      <c r="F7" s="116">
        <v>147</v>
      </c>
      <c r="G7" s="300">
        <f>SUM(T7-V7)</f>
        <v>8</v>
      </c>
      <c r="H7" s="87"/>
      <c r="I7" s="77">
        <v>60</v>
      </c>
      <c r="J7" s="81">
        <v>119</v>
      </c>
      <c r="K7" s="107"/>
      <c r="L7" s="108"/>
      <c r="M7" s="51">
        <v>20</v>
      </c>
      <c r="N7" s="81">
        <v>101</v>
      </c>
      <c r="O7" s="99"/>
      <c r="P7" s="108">
        <v>104</v>
      </c>
      <c r="Q7" s="100"/>
      <c r="R7" s="108">
        <v>109</v>
      </c>
      <c r="S7" s="154">
        <v>157</v>
      </c>
      <c r="T7" s="108">
        <v>147</v>
      </c>
      <c r="U7" s="154">
        <v>55</v>
      </c>
      <c r="V7" s="106">
        <v>139</v>
      </c>
      <c r="W7" s="100"/>
      <c r="X7" s="100"/>
      <c r="Y7" s="100"/>
      <c r="Z7" s="100"/>
      <c r="AA7" s="100"/>
      <c r="AB7" s="100"/>
    </row>
    <row r="8" spans="1:28" ht="17.25" thickTop="1" thickBot="1" x14ac:dyDescent="0.3">
      <c r="A8" s="33">
        <v>3</v>
      </c>
      <c r="B8" s="113" t="s">
        <v>200</v>
      </c>
      <c r="C8" s="112" t="s">
        <v>191</v>
      </c>
      <c r="D8" s="75">
        <v>1998</v>
      </c>
      <c r="E8" s="111" t="s">
        <v>186</v>
      </c>
      <c r="F8" s="116">
        <v>185</v>
      </c>
      <c r="G8" s="32">
        <f>SUM(T8-V8)</f>
        <v>-9</v>
      </c>
      <c r="H8" s="87"/>
      <c r="I8" s="80">
        <v>24</v>
      </c>
      <c r="J8" s="82">
        <v>160</v>
      </c>
      <c r="K8" s="110"/>
      <c r="L8" s="71"/>
      <c r="M8" s="79">
        <v>216</v>
      </c>
      <c r="N8" s="78">
        <v>174</v>
      </c>
      <c r="O8" s="98"/>
      <c r="P8" s="109">
        <v>173</v>
      </c>
      <c r="Q8" s="103"/>
      <c r="R8" s="71">
        <v>174</v>
      </c>
      <c r="S8" s="176">
        <v>183</v>
      </c>
      <c r="T8" s="71">
        <v>185</v>
      </c>
      <c r="U8" s="176">
        <v>157</v>
      </c>
      <c r="V8" s="71">
        <v>194</v>
      </c>
      <c r="W8" s="103"/>
      <c r="X8" s="103"/>
      <c r="Y8" s="103"/>
      <c r="Z8" s="103"/>
      <c r="AA8" s="103"/>
      <c r="AB8" s="103"/>
    </row>
    <row r="9" spans="1:28" ht="17.25" thickTop="1" thickBot="1" x14ac:dyDescent="0.3">
      <c r="A9" s="31">
        <v>4</v>
      </c>
      <c r="B9" s="104" t="s">
        <v>198</v>
      </c>
      <c r="C9" s="2" t="s">
        <v>191</v>
      </c>
      <c r="D9" s="74">
        <v>1999</v>
      </c>
      <c r="E9" s="114" t="s">
        <v>186</v>
      </c>
      <c r="F9" s="116">
        <v>192</v>
      </c>
      <c r="G9" s="32">
        <f>SUM(T9-V9)</f>
        <v>-9</v>
      </c>
      <c r="H9" s="87"/>
      <c r="I9" s="77">
        <v>29</v>
      </c>
      <c r="J9" s="81">
        <v>167</v>
      </c>
      <c r="K9" s="107"/>
      <c r="L9" s="106"/>
      <c r="M9" s="51">
        <v>97</v>
      </c>
      <c r="N9" s="76">
        <v>181</v>
      </c>
      <c r="O9" s="95"/>
      <c r="P9" s="151">
        <v>178</v>
      </c>
      <c r="Q9" s="2"/>
      <c r="R9" s="59">
        <v>180</v>
      </c>
      <c r="S9" s="159">
        <v>174</v>
      </c>
      <c r="T9" s="59">
        <v>192</v>
      </c>
      <c r="U9" s="159">
        <v>222</v>
      </c>
      <c r="V9" s="59">
        <v>201</v>
      </c>
      <c r="W9" s="2"/>
      <c r="X9" s="94"/>
      <c r="Y9" s="2"/>
      <c r="Z9" s="2"/>
      <c r="AA9" s="2"/>
      <c r="AB9" s="2"/>
    </row>
    <row r="10" spans="1:28" ht="17.25" thickTop="1" thickBot="1" x14ac:dyDescent="0.3">
      <c r="A10" s="33">
        <v>5</v>
      </c>
      <c r="B10" s="113" t="s">
        <v>199</v>
      </c>
      <c r="C10" s="112" t="s">
        <v>192</v>
      </c>
      <c r="D10" s="75">
        <v>1998</v>
      </c>
      <c r="E10" s="111" t="s">
        <v>186</v>
      </c>
      <c r="F10" s="116">
        <v>195</v>
      </c>
      <c r="G10" s="32">
        <f>SUM(T10-V10)</f>
        <v>-8</v>
      </c>
      <c r="H10" s="87"/>
      <c r="I10" s="80">
        <v>31</v>
      </c>
      <c r="J10" s="82">
        <v>169</v>
      </c>
      <c r="K10" s="110"/>
      <c r="L10" s="109"/>
      <c r="M10" s="79"/>
      <c r="N10" s="78">
        <v>184</v>
      </c>
      <c r="O10" s="102"/>
      <c r="P10" s="109">
        <v>181</v>
      </c>
      <c r="Q10" s="103"/>
      <c r="R10" s="71">
        <v>183</v>
      </c>
      <c r="S10" s="176">
        <v>113</v>
      </c>
      <c r="T10" s="71">
        <v>195</v>
      </c>
      <c r="U10" s="176">
        <v>204</v>
      </c>
      <c r="V10" s="71">
        <v>203</v>
      </c>
      <c r="W10" s="103"/>
      <c r="X10" s="93"/>
      <c r="Y10" s="103"/>
      <c r="Z10" s="103"/>
      <c r="AA10" s="103"/>
      <c r="AB10" s="103"/>
    </row>
    <row r="11" spans="1:28" ht="17.25" thickTop="1" thickBot="1" x14ac:dyDescent="0.3">
      <c r="A11" s="31">
        <v>6</v>
      </c>
      <c r="B11" s="73" t="s">
        <v>197</v>
      </c>
      <c r="C11" s="100" t="s">
        <v>190</v>
      </c>
      <c r="D11" s="77">
        <v>1998</v>
      </c>
      <c r="E11" s="72">
        <v>193</v>
      </c>
      <c r="F11" s="116">
        <v>256</v>
      </c>
      <c r="G11" s="32">
        <f>SUM(T11-V11)</f>
        <v>-1</v>
      </c>
      <c r="H11" s="86"/>
      <c r="I11" s="77">
        <v>47</v>
      </c>
      <c r="J11" s="70">
        <v>147</v>
      </c>
      <c r="K11" s="107"/>
      <c r="L11" s="108"/>
      <c r="M11" s="69"/>
      <c r="N11" s="68">
        <v>209</v>
      </c>
      <c r="O11" s="92"/>
      <c r="P11" s="151">
        <v>207</v>
      </c>
      <c r="Q11" s="2"/>
      <c r="R11" s="59">
        <v>252</v>
      </c>
      <c r="S11" s="159">
        <v>140</v>
      </c>
      <c r="T11" s="59">
        <v>256</v>
      </c>
      <c r="U11" s="159">
        <v>143</v>
      </c>
      <c r="V11" s="59">
        <v>257</v>
      </c>
      <c r="W11" s="2"/>
      <c r="X11" s="2"/>
      <c r="Y11" s="2"/>
      <c r="Z11" s="2"/>
      <c r="AA11" s="2"/>
      <c r="AB11" s="2"/>
    </row>
    <row r="12" spans="1:28" ht="17.25" thickTop="1" thickBot="1" x14ac:dyDescent="0.3">
      <c r="A12" s="33">
        <v>7</v>
      </c>
      <c r="B12" s="113" t="s">
        <v>201</v>
      </c>
      <c r="C12" s="112" t="s">
        <v>194</v>
      </c>
      <c r="D12" s="75">
        <v>1999</v>
      </c>
      <c r="E12" s="111">
        <v>339</v>
      </c>
      <c r="F12" s="150">
        <v>312</v>
      </c>
      <c r="G12" s="300">
        <f>SUM(T12-V12)</f>
        <v>3</v>
      </c>
      <c r="H12" s="85"/>
      <c r="I12" s="80">
        <v>90</v>
      </c>
      <c r="J12" s="82">
        <v>301</v>
      </c>
      <c r="K12" s="110"/>
      <c r="L12" s="110"/>
      <c r="M12" s="79">
        <v>223</v>
      </c>
      <c r="N12" s="82">
        <v>294</v>
      </c>
      <c r="O12" s="103"/>
      <c r="P12" s="109">
        <v>293</v>
      </c>
      <c r="Q12" s="103"/>
      <c r="R12" s="71">
        <v>306</v>
      </c>
      <c r="S12" s="176"/>
      <c r="T12" s="71">
        <v>312</v>
      </c>
      <c r="U12" s="176"/>
      <c r="V12" s="71">
        <v>309</v>
      </c>
      <c r="W12" s="103"/>
      <c r="X12" s="103"/>
      <c r="Y12" s="103"/>
      <c r="Z12" s="103"/>
      <c r="AA12" s="103"/>
      <c r="AB12" s="103"/>
    </row>
    <row r="13" spans="1:28" ht="15.75" thickTop="1" x14ac:dyDescent="0.25"/>
  </sheetData>
  <sortState ref="B6:V12">
    <sortCondition ref="F6:F12"/>
  </sortState>
  <mergeCells count="23">
    <mergeCell ref="O1:P2"/>
    <mergeCell ref="Q1:R2"/>
    <mergeCell ref="A1:G2"/>
    <mergeCell ref="A3:G4"/>
    <mergeCell ref="I1:J2"/>
    <mergeCell ref="K1:L2"/>
    <mergeCell ref="M1:N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I3:J4"/>
    <mergeCell ref="K3:L4"/>
    <mergeCell ref="M3:N4"/>
    <mergeCell ref="O3:P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14"/>
  <sheetViews>
    <sheetView workbookViewId="0">
      <pane xSplit="7" topLeftCell="H1" activePane="topRight" state="frozen"/>
      <selection pane="topRight" activeCell="M11" sqref="M11"/>
    </sheetView>
  </sheetViews>
  <sheetFormatPr defaultRowHeight="15" x14ac:dyDescent="0.25"/>
  <cols>
    <col min="1" max="1" width="3" customWidth="1"/>
    <col min="2" max="2" width="18.140625" customWidth="1"/>
    <col min="3" max="3" width="16.85546875" customWidth="1"/>
    <col min="5" max="5" width="9" customWidth="1"/>
    <col min="8" max="8" width="1.140625" customWidth="1"/>
    <col min="23" max="23" width="10.42578125" bestFit="1" customWidth="1"/>
  </cols>
  <sheetData>
    <row r="1" spans="1:28" ht="34.5" customHeight="1" thickTop="1" thickBot="1" x14ac:dyDescent="0.3">
      <c r="A1" s="263" t="s">
        <v>215</v>
      </c>
      <c r="B1" s="263"/>
      <c r="C1" s="263"/>
      <c r="D1" s="263"/>
      <c r="E1" s="263"/>
      <c r="F1" s="263"/>
      <c r="G1" s="263"/>
      <c r="H1" s="91"/>
      <c r="I1" s="245" t="s">
        <v>50</v>
      </c>
      <c r="J1" s="246"/>
      <c r="K1" s="238" t="s">
        <v>69</v>
      </c>
      <c r="L1" s="239"/>
      <c r="M1" s="245" t="s">
        <v>85</v>
      </c>
      <c r="N1" s="246"/>
      <c r="O1" s="245" t="s">
        <v>14</v>
      </c>
      <c r="P1" s="246"/>
      <c r="Q1" s="238" t="s">
        <v>115</v>
      </c>
      <c r="R1" s="239"/>
      <c r="S1" s="238" t="s">
        <v>127</v>
      </c>
      <c r="T1" s="239"/>
      <c r="U1" s="238" t="s">
        <v>172</v>
      </c>
      <c r="V1" s="239"/>
      <c r="W1" s="255" t="s">
        <v>154</v>
      </c>
      <c r="X1" s="246"/>
      <c r="Y1" s="249" t="s">
        <v>173</v>
      </c>
      <c r="Z1" s="250"/>
      <c r="AA1" s="249" t="s">
        <v>174</v>
      </c>
      <c r="AB1" s="250"/>
    </row>
    <row r="2" spans="1:28" ht="41.25" customHeight="1" thickTop="1" thickBot="1" x14ac:dyDescent="0.3">
      <c r="A2" s="263"/>
      <c r="B2" s="263"/>
      <c r="C2" s="263"/>
      <c r="D2" s="263"/>
      <c r="E2" s="263"/>
      <c r="F2" s="263"/>
      <c r="G2" s="263"/>
      <c r="H2" s="90"/>
      <c r="I2" s="247"/>
      <c r="J2" s="248"/>
      <c r="K2" s="240"/>
      <c r="L2" s="241"/>
      <c r="M2" s="247"/>
      <c r="N2" s="248"/>
      <c r="O2" s="247"/>
      <c r="P2" s="248"/>
      <c r="Q2" s="240"/>
      <c r="R2" s="241"/>
      <c r="S2" s="240"/>
      <c r="T2" s="241"/>
      <c r="U2" s="240"/>
      <c r="V2" s="241"/>
      <c r="W2" s="247"/>
      <c r="X2" s="248"/>
      <c r="Y2" s="236"/>
      <c r="Z2" s="213"/>
      <c r="AA2" s="236"/>
      <c r="AB2" s="213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68">
        <v>42637</v>
      </c>
      <c r="J3" s="221"/>
      <c r="K3" s="271">
        <v>42658</v>
      </c>
      <c r="L3" s="229"/>
      <c r="M3" s="232">
        <v>42678</v>
      </c>
      <c r="N3" s="233"/>
      <c r="O3" s="208">
        <v>42706</v>
      </c>
      <c r="P3" s="209"/>
      <c r="Q3" s="212">
        <v>42721</v>
      </c>
      <c r="R3" s="213"/>
      <c r="S3" s="216">
        <v>42742</v>
      </c>
      <c r="T3" s="264"/>
      <c r="U3" s="267">
        <v>42770</v>
      </c>
      <c r="V3" s="213"/>
      <c r="W3" s="260">
        <v>42417</v>
      </c>
      <c r="X3" s="248"/>
      <c r="Y3" s="236" t="s">
        <v>175</v>
      </c>
      <c r="Z3" s="213"/>
      <c r="AA3" s="236" t="s">
        <v>17</v>
      </c>
      <c r="AB3" s="213"/>
    </row>
    <row r="4" spans="1:28" ht="30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69"/>
      <c r="J4" s="270"/>
      <c r="K4" s="272"/>
      <c r="L4" s="231"/>
      <c r="M4" s="234"/>
      <c r="N4" s="235"/>
      <c r="O4" s="210"/>
      <c r="P4" s="211"/>
      <c r="Q4" s="214"/>
      <c r="R4" s="215"/>
      <c r="S4" s="265"/>
      <c r="T4" s="266"/>
      <c r="U4" s="214"/>
      <c r="V4" s="215"/>
      <c r="W4" s="261"/>
      <c r="X4" s="262"/>
      <c r="Y4" s="237"/>
      <c r="Z4" s="215"/>
      <c r="AA4" s="237"/>
      <c r="AB4" s="215"/>
    </row>
    <row r="5" spans="1:28" ht="84" customHeight="1" thickTop="1" thickBot="1" x14ac:dyDescent="0.3">
      <c r="A5" s="259" t="s">
        <v>176</v>
      </c>
      <c r="B5" s="259"/>
      <c r="C5" s="259"/>
      <c r="D5" s="139" t="s">
        <v>177</v>
      </c>
      <c r="E5" s="139" t="s">
        <v>178</v>
      </c>
      <c r="F5" s="139" t="s">
        <v>179</v>
      </c>
      <c r="G5" s="139" t="s">
        <v>180</v>
      </c>
      <c r="H5" s="88"/>
      <c r="I5" s="40" t="s">
        <v>181</v>
      </c>
      <c r="J5" s="36"/>
      <c r="K5" s="38" t="s">
        <v>181</v>
      </c>
      <c r="L5" s="39" t="s">
        <v>227</v>
      </c>
      <c r="M5" s="37" t="s">
        <v>181</v>
      </c>
      <c r="N5" s="36" t="s">
        <v>204</v>
      </c>
      <c r="O5" s="37" t="s">
        <v>181</v>
      </c>
      <c r="P5" s="39" t="s">
        <v>226</v>
      </c>
      <c r="Q5" s="37" t="s">
        <v>181</v>
      </c>
      <c r="R5" s="39" t="s">
        <v>220</v>
      </c>
      <c r="S5" s="35" t="s">
        <v>181</v>
      </c>
      <c r="T5" s="34" t="s">
        <v>221</v>
      </c>
      <c r="U5" s="35" t="s">
        <v>181</v>
      </c>
      <c r="V5" s="34" t="s">
        <v>225</v>
      </c>
      <c r="W5" s="35" t="s">
        <v>181</v>
      </c>
      <c r="X5" s="34" t="s">
        <v>224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33">
        <v>1</v>
      </c>
      <c r="B6" s="314" t="s">
        <v>209</v>
      </c>
      <c r="C6" s="103" t="s">
        <v>210</v>
      </c>
      <c r="D6" s="80">
        <v>1998</v>
      </c>
      <c r="E6" s="315">
        <v>63</v>
      </c>
      <c r="F6" s="191">
        <v>65</v>
      </c>
      <c r="G6" s="300">
        <f>SUM(T6-V6)</f>
        <v>19</v>
      </c>
      <c r="H6" s="87"/>
      <c r="I6" s="80"/>
      <c r="J6" s="82"/>
      <c r="K6" s="332">
        <v>81</v>
      </c>
      <c r="L6" s="333">
        <v>101</v>
      </c>
      <c r="M6" s="334"/>
      <c r="N6" s="71">
        <v>107</v>
      </c>
      <c r="O6" s="176">
        <v>86</v>
      </c>
      <c r="P6" s="109">
        <v>105</v>
      </c>
      <c r="Q6" s="176">
        <v>21</v>
      </c>
      <c r="R6" s="109">
        <v>86</v>
      </c>
      <c r="S6" s="176">
        <v>75</v>
      </c>
      <c r="T6" s="109">
        <v>84</v>
      </c>
      <c r="U6" s="176">
        <v>9</v>
      </c>
      <c r="V6" s="109">
        <v>65</v>
      </c>
      <c r="W6" s="134"/>
      <c r="X6" s="134"/>
      <c r="Y6" s="134"/>
      <c r="Z6" s="134"/>
      <c r="AA6" s="134"/>
      <c r="AB6" s="134"/>
    </row>
    <row r="7" spans="1:28" ht="17.25" thickTop="1" thickBot="1" x14ac:dyDescent="0.3">
      <c r="A7" s="31">
        <v>2</v>
      </c>
      <c r="B7" s="305" t="s">
        <v>207</v>
      </c>
      <c r="C7" s="306" t="s">
        <v>208</v>
      </c>
      <c r="D7" s="307">
        <v>1997</v>
      </c>
      <c r="E7" s="308">
        <v>33</v>
      </c>
      <c r="F7" s="191">
        <v>75</v>
      </c>
      <c r="G7" s="32">
        <f>SUM(T7-V7)</f>
        <v>-7</v>
      </c>
      <c r="H7" s="87"/>
      <c r="I7" s="307"/>
      <c r="J7" s="317"/>
      <c r="K7" s="318">
        <v>88</v>
      </c>
      <c r="L7" s="319">
        <v>37</v>
      </c>
      <c r="M7" s="323"/>
      <c r="N7" s="320">
        <v>41</v>
      </c>
      <c r="O7" s="321"/>
      <c r="P7" s="320">
        <v>68</v>
      </c>
      <c r="Q7" s="321">
        <v>86</v>
      </c>
      <c r="R7" s="322">
        <v>74</v>
      </c>
      <c r="S7" s="321">
        <v>72</v>
      </c>
      <c r="T7" s="322">
        <v>68</v>
      </c>
      <c r="U7" s="321">
        <v>68</v>
      </c>
      <c r="V7" s="320">
        <v>75</v>
      </c>
      <c r="W7" s="100"/>
      <c r="X7" s="100"/>
      <c r="Y7" s="100"/>
      <c r="Z7" s="100"/>
      <c r="AA7" s="100"/>
      <c r="AB7" s="100"/>
    </row>
    <row r="8" spans="1:28" ht="17.25" thickTop="1" thickBot="1" x14ac:dyDescent="0.3">
      <c r="A8" s="33">
        <v>3</v>
      </c>
      <c r="B8" s="314" t="s">
        <v>213</v>
      </c>
      <c r="C8" s="103" t="s">
        <v>214</v>
      </c>
      <c r="D8" s="80">
        <v>2000</v>
      </c>
      <c r="E8" s="316"/>
      <c r="F8" s="7">
        <v>230</v>
      </c>
      <c r="G8" s="32">
        <f>SUM(T8-V8)</f>
        <v>-7</v>
      </c>
      <c r="H8" s="303"/>
      <c r="I8" s="103"/>
      <c r="J8" s="103"/>
      <c r="K8" s="332">
        <v>44</v>
      </c>
      <c r="L8" s="335">
        <v>209</v>
      </c>
      <c r="M8" s="102"/>
      <c r="N8" s="71">
        <v>219</v>
      </c>
      <c r="O8" s="176"/>
      <c r="P8" s="71">
        <v>226</v>
      </c>
      <c r="Q8" s="176"/>
      <c r="R8" s="71">
        <v>236</v>
      </c>
      <c r="S8" s="176">
        <v>85</v>
      </c>
      <c r="T8" s="109">
        <v>223</v>
      </c>
      <c r="U8" s="176"/>
      <c r="V8" s="71">
        <v>230</v>
      </c>
      <c r="W8" s="134"/>
      <c r="X8" s="134"/>
      <c r="Y8" s="134"/>
      <c r="Z8" s="134"/>
      <c r="AA8" s="134"/>
      <c r="AB8" s="134"/>
    </row>
    <row r="9" spans="1:28" ht="17.25" thickTop="1" thickBot="1" x14ac:dyDescent="0.3">
      <c r="A9" s="31">
        <v>4</v>
      </c>
      <c r="B9" s="309" t="s">
        <v>300</v>
      </c>
      <c r="C9" s="306" t="s">
        <v>301</v>
      </c>
      <c r="D9" s="310">
        <v>1998</v>
      </c>
      <c r="E9" s="306"/>
      <c r="F9" s="7">
        <v>231</v>
      </c>
      <c r="G9" s="32">
        <f>SUM(T9-V9)</f>
        <v>-7</v>
      </c>
      <c r="H9" s="197"/>
      <c r="I9" s="306"/>
      <c r="J9" s="306"/>
      <c r="K9" s="306"/>
      <c r="L9" s="306"/>
      <c r="M9" s="306"/>
      <c r="N9" s="306"/>
      <c r="O9" s="306"/>
      <c r="P9" s="306"/>
      <c r="Q9" s="321">
        <v>96</v>
      </c>
      <c r="R9" s="322">
        <v>310</v>
      </c>
      <c r="S9" s="321">
        <v>49</v>
      </c>
      <c r="T9" s="322">
        <v>224</v>
      </c>
      <c r="U9" s="321">
        <v>101</v>
      </c>
      <c r="V9" s="320">
        <v>231</v>
      </c>
      <c r="W9" s="94"/>
      <c r="X9" s="94"/>
      <c r="Y9" s="2"/>
      <c r="Z9" s="2"/>
      <c r="AA9" s="2"/>
      <c r="AB9" s="2"/>
    </row>
    <row r="10" spans="1:28" ht="17.25" thickTop="1" thickBot="1" x14ac:dyDescent="0.3">
      <c r="A10" s="33">
        <v>5</v>
      </c>
      <c r="B10" s="314" t="s">
        <v>211</v>
      </c>
      <c r="C10" s="103" t="s">
        <v>212</v>
      </c>
      <c r="D10" s="80">
        <v>1998</v>
      </c>
      <c r="E10" s="315">
        <v>176</v>
      </c>
      <c r="F10" s="191">
        <v>243</v>
      </c>
      <c r="G10" s="32">
        <f>SUM(T10-V10)</f>
        <v>-3</v>
      </c>
      <c r="H10" s="304"/>
      <c r="I10" s="336"/>
      <c r="J10" s="82"/>
      <c r="K10" s="332">
        <v>123</v>
      </c>
      <c r="L10" s="337">
        <v>187</v>
      </c>
      <c r="M10" s="102"/>
      <c r="N10" s="71">
        <v>197</v>
      </c>
      <c r="O10" s="176"/>
      <c r="P10" s="338">
        <v>225</v>
      </c>
      <c r="Q10" s="176"/>
      <c r="R10" s="71">
        <v>235</v>
      </c>
      <c r="S10" s="176">
        <v>35</v>
      </c>
      <c r="T10" s="339">
        <v>240</v>
      </c>
      <c r="U10" s="176">
        <v>121</v>
      </c>
      <c r="V10" s="71">
        <v>243</v>
      </c>
      <c r="W10" s="133"/>
      <c r="X10" s="133"/>
      <c r="Y10" s="134"/>
      <c r="Z10" s="134"/>
      <c r="AA10" s="134"/>
      <c r="AB10" s="134"/>
    </row>
    <row r="11" spans="1:28" ht="17.25" thickTop="1" thickBot="1" x14ac:dyDescent="0.3">
      <c r="A11" s="31">
        <v>6</v>
      </c>
      <c r="B11" s="311" t="s">
        <v>311</v>
      </c>
      <c r="C11" s="311" t="s">
        <v>312</v>
      </c>
      <c r="D11" s="321">
        <v>1997</v>
      </c>
      <c r="E11" s="312"/>
      <c r="F11" s="7">
        <v>269</v>
      </c>
      <c r="G11" s="32">
        <f>SUM(T11-V11)</f>
        <v>-4</v>
      </c>
      <c r="H11" s="342"/>
      <c r="I11" s="326"/>
      <c r="J11" s="306"/>
      <c r="K11" s="325"/>
      <c r="L11" s="325"/>
      <c r="M11" s="325"/>
      <c r="N11" s="325"/>
      <c r="O11" s="326"/>
      <c r="P11" s="312"/>
      <c r="Q11" s="311"/>
      <c r="R11" s="311"/>
      <c r="S11" s="321">
        <v>78</v>
      </c>
      <c r="T11" s="347">
        <v>265</v>
      </c>
      <c r="U11" s="327">
        <v>94</v>
      </c>
      <c r="V11" s="324">
        <v>269</v>
      </c>
      <c r="W11" s="2"/>
      <c r="X11" s="2"/>
      <c r="Y11" s="161"/>
      <c r="Z11" s="2"/>
      <c r="AA11" s="2"/>
      <c r="AB11" s="2"/>
    </row>
    <row r="12" spans="1:28" ht="17.25" thickTop="1" thickBot="1" x14ac:dyDescent="0.3">
      <c r="A12" s="199">
        <v>7</v>
      </c>
      <c r="B12" s="343" t="s">
        <v>299</v>
      </c>
      <c r="C12" s="344" t="s">
        <v>279</v>
      </c>
      <c r="D12" s="345">
        <v>1999</v>
      </c>
      <c r="E12" s="344"/>
      <c r="F12" s="170">
        <v>270</v>
      </c>
      <c r="G12" s="32">
        <f>SUM(T12-V12)</f>
        <v>-10</v>
      </c>
      <c r="H12" s="187"/>
      <c r="I12" s="103"/>
      <c r="J12" s="344"/>
      <c r="K12" s="344"/>
      <c r="L12" s="344"/>
      <c r="M12" s="344"/>
      <c r="N12" s="344"/>
      <c r="O12" s="344"/>
      <c r="P12" s="344"/>
      <c r="Q12" s="348">
        <v>81</v>
      </c>
      <c r="R12" s="349">
        <v>282</v>
      </c>
      <c r="S12" s="348">
        <v>95</v>
      </c>
      <c r="T12" s="349">
        <v>260</v>
      </c>
      <c r="U12" s="340">
        <v>149</v>
      </c>
      <c r="V12" s="341">
        <v>270</v>
      </c>
      <c r="W12" s="201"/>
      <c r="X12" s="201"/>
      <c r="Y12" s="200"/>
      <c r="Z12" s="200"/>
      <c r="AA12" s="134"/>
      <c r="AB12" s="168"/>
    </row>
    <row r="13" spans="1:28" ht="17.25" thickTop="1" thickBot="1" x14ac:dyDescent="0.3">
      <c r="A13" s="31">
        <v>8</v>
      </c>
      <c r="B13" s="311" t="s">
        <v>313</v>
      </c>
      <c r="C13" s="326" t="s">
        <v>314</v>
      </c>
      <c r="D13" s="328">
        <v>1997</v>
      </c>
      <c r="E13" s="326"/>
      <c r="F13" s="352">
        <v>315</v>
      </c>
      <c r="G13" s="32">
        <f>SUM(T13-V13)</f>
        <v>-11</v>
      </c>
      <c r="H13" s="164"/>
      <c r="I13" s="311"/>
      <c r="J13" s="326"/>
      <c r="K13" s="326"/>
      <c r="L13" s="326"/>
      <c r="M13" s="326"/>
      <c r="N13" s="326"/>
      <c r="O13" s="326"/>
      <c r="P13" s="326"/>
      <c r="Q13" s="326"/>
      <c r="R13" s="326"/>
      <c r="S13" s="328">
        <v>93</v>
      </c>
      <c r="T13" s="346">
        <v>304</v>
      </c>
      <c r="U13" s="330">
        <v>108</v>
      </c>
      <c r="V13" s="331">
        <v>315</v>
      </c>
      <c r="W13" s="2"/>
      <c r="X13" s="2"/>
      <c r="Y13" s="2"/>
      <c r="Z13" s="2"/>
      <c r="AA13" s="164"/>
      <c r="AB13" s="165"/>
    </row>
    <row r="14" spans="1:28" ht="15.75" thickTop="1" x14ac:dyDescent="0.25"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</row>
  </sheetData>
  <sortState ref="B6:V13">
    <sortCondition ref="F6:F13"/>
  </sortState>
  <mergeCells count="23">
    <mergeCell ref="Y3:Z4"/>
    <mergeCell ref="AA3:AB4"/>
    <mergeCell ref="I1:J2"/>
    <mergeCell ref="U1:V2"/>
    <mergeCell ref="Y1:Z2"/>
    <mergeCell ref="AA1:AB2"/>
    <mergeCell ref="I3:J4"/>
    <mergeCell ref="K3:L4"/>
    <mergeCell ref="M3:N4"/>
    <mergeCell ref="O3:P4"/>
    <mergeCell ref="Q3:R4"/>
    <mergeCell ref="W1:X2"/>
    <mergeCell ref="K1:L2"/>
    <mergeCell ref="M1:N2"/>
    <mergeCell ref="O1:P2"/>
    <mergeCell ref="Q1:R2"/>
    <mergeCell ref="A5:C5"/>
    <mergeCell ref="W3:X4"/>
    <mergeCell ref="A1:G2"/>
    <mergeCell ref="S3:T4"/>
    <mergeCell ref="U3:V4"/>
    <mergeCell ref="A3:G4"/>
    <mergeCell ref="S1:T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B22"/>
  <sheetViews>
    <sheetView workbookViewId="0">
      <pane xSplit="7" topLeftCell="H1" activePane="topRight" state="frozen"/>
      <selection pane="topRight" activeCell="P17" sqref="P17"/>
    </sheetView>
  </sheetViews>
  <sheetFormatPr defaultRowHeight="15" x14ac:dyDescent="0.25"/>
  <cols>
    <col min="1" max="1" width="3" customWidth="1"/>
    <col min="2" max="2" width="17.85546875" customWidth="1"/>
    <col min="3" max="3" width="16.7109375" customWidth="1"/>
    <col min="4" max="4" width="9" style="64"/>
    <col min="8" max="8" width="1.140625" customWidth="1"/>
  </cols>
  <sheetData>
    <row r="1" spans="1:28" ht="34.5" customHeight="1" thickTop="1" thickBot="1" x14ac:dyDescent="0.3">
      <c r="A1" s="279" t="s">
        <v>243</v>
      </c>
      <c r="B1" s="279"/>
      <c r="C1" s="279"/>
      <c r="D1" s="279"/>
      <c r="E1" s="279"/>
      <c r="F1" s="279"/>
      <c r="G1" s="279"/>
      <c r="H1" s="91"/>
      <c r="I1" s="238" t="s">
        <v>10</v>
      </c>
      <c r="J1" s="242"/>
      <c r="K1" s="245" t="s">
        <v>65</v>
      </c>
      <c r="L1" s="246"/>
      <c r="M1" s="238" t="s">
        <v>83</v>
      </c>
      <c r="N1" s="239"/>
      <c r="O1" s="245" t="s">
        <v>97</v>
      </c>
      <c r="P1" s="246"/>
      <c r="Q1" s="238" t="s">
        <v>13</v>
      </c>
      <c r="R1" s="242"/>
      <c r="S1" s="278" t="s">
        <v>216</v>
      </c>
      <c r="T1" s="246"/>
      <c r="U1" s="238" t="s">
        <v>217</v>
      </c>
      <c r="V1" s="242"/>
      <c r="W1" s="255" t="s">
        <v>154</v>
      </c>
      <c r="X1" s="246"/>
      <c r="Y1" s="249" t="s">
        <v>173</v>
      </c>
      <c r="Z1" s="250"/>
      <c r="AA1" s="249" t="s">
        <v>174</v>
      </c>
      <c r="AB1" s="250"/>
    </row>
    <row r="2" spans="1:28" ht="41.25" customHeight="1" thickTop="1" thickBot="1" x14ac:dyDescent="0.3">
      <c r="A2" s="279"/>
      <c r="B2" s="279"/>
      <c r="C2" s="279"/>
      <c r="D2" s="279"/>
      <c r="E2" s="279"/>
      <c r="F2" s="279"/>
      <c r="G2" s="279"/>
      <c r="H2" s="90"/>
      <c r="I2" s="243"/>
      <c r="J2" s="244"/>
      <c r="K2" s="247"/>
      <c r="L2" s="248"/>
      <c r="M2" s="240"/>
      <c r="N2" s="241"/>
      <c r="O2" s="247"/>
      <c r="P2" s="248"/>
      <c r="Q2" s="243"/>
      <c r="R2" s="244"/>
      <c r="S2" s="247"/>
      <c r="T2" s="248"/>
      <c r="U2" s="243"/>
      <c r="V2" s="244"/>
      <c r="W2" s="247"/>
      <c r="X2" s="248"/>
      <c r="Y2" s="236"/>
      <c r="Z2" s="213"/>
      <c r="AA2" s="236"/>
      <c r="AB2" s="213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12">
        <v>42630</v>
      </c>
      <c r="J3" s="213"/>
      <c r="K3" s="232">
        <v>42651</v>
      </c>
      <c r="L3" s="233"/>
      <c r="M3" s="271">
        <v>42672</v>
      </c>
      <c r="N3" s="229"/>
      <c r="O3" s="208">
        <v>42693</v>
      </c>
      <c r="P3" s="209"/>
      <c r="Q3" s="212">
        <v>42720</v>
      </c>
      <c r="R3" s="213"/>
      <c r="S3" s="274">
        <v>42742</v>
      </c>
      <c r="T3" s="275"/>
      <c r="U3" s="267">
        <v>42763</v>
      </c>
      <c r="V3" s="213"/>
      <c r="W3" s="260">
        <v>42417</v>
      </c>
      <c r="X3" s="248"/>
      <c r="Y3" s="236" t="s">
        <v>175</v>
      </c>
      <c r="Z3" s="213"/>
      <c r="AA3" s="236" t="s">
        <v>17</v>
      </c>
      <c r="AB3" s="213"/>
    </row>
    <row r="4" spans="1:28" ht="30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24"/>
      <c r="J4" s="225"/>
      <c r="K4" s="234"/>
      <c r="L4" s="235"/>
      <c r="M4" s="272"/>
      <c r="N4" s="231"/>
      <c r="O4" s="210"/>
      <c r="P4" s="211"/>
      <c r="Q4" s="214"/>
      <c r="R4" s="215"/>
      <c r="S4" s="276"/>
      <c r="T4" s="277"/>
      <c r="U4" s="214"/>
      <c r="V4" s="215"/>
      <c r="W4" s="261"/>
      <c r="X4" s="262"/>
      <c r="Y4" s="237"/>
      <c r="Z4" s="215"/>
      <c r="AA4" s="237"/>
      <c r="AB4" s="215"/>
    </row>
    <row r="5" spans="1:28" ht="81.75" customHeight="1" thickTop="1" thickBot="1" x14ac:dyDescent="0.3">
      <c r="A5" s="273" t="s">
        <v>176</v>
      </c>
      <c r="B5" s="273"/>
      <c r="C5" s="273"/>
      <c r="D5" s="131" t="s">
        <v>177</v>
      </c>
      <c r="E5" s="131" t="s">
        <v>178</v>
      </c>
      <c r="F5" s="131" t="s">
        <v>179</v>
      </c>
      <c r="G5" s="131" t="s">
        <v>180</v>
      </c>
      <c r="H5" s="88"/>
      <c r="I5" s="40" t="s">
        <v>181</v>
      </c>
      <c r="J5" s="36" t="s">
        <v>218</v>
      </c>
      <c r="K5" s="38" t="s">
        <v>181</v>
      </c>
      <c r="L5" s="39"/>
      <c r="M5" s="37" t="s">
        <v>181</v>
      </c>
      <c r="N5" s="36" t="s">
        <v>182</v>
      </c>
      <c r="O5" s="37" t="s">
        <v>181</v>
      </c>
      <c r="P5" s="39" t="s">
        <v>219</v>
      </c>
      <c r="Q5" s="37" t="s">
        <v>181</v>
      </c>
      <c r="R5" s="39" t="s">
        <v>220</v>
      </c>
      <c r="S5" s="35" t="s">
        <v>181</v>
      </c>
      <c r="T5" s="34" t="s">
        <v>221</v>
      </c>
      <c r="U5" s="35" t="s">
        <v>181</v>
      </c>
      <c r="V5" s="34" t="s">
        <v>222</v>
      </c>
      <c r="W5" s="35" t="s">
        <v>181</v>
      </c>
      <c r="X5" s="34" t="s">
        <v>223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149">
        <v>1</v>
      </c>
      <c r="B6" s="141" t="s">
        <v>231</v>
      </c>
      <c r="C6" s="137" t="s">
        <v>230</v>
      </c>
      <c r="D6" s="145">
        <v>1998</v>
      </c>
      <c r="E6" s="144">
        <v>89</v>
      </c>
      <c r="F6" s="191">
        <v>86</v>
      </c>
      <c r="G6" s="32">
        <f>SUM(T6-V6)</f>
        <v>-8</v>
      </c>
      <c r="H6" s="87"/>
      <c r="I6" s="148">
        <v>21</v>
      </c>
      <c r="J6" s="146">
        <v>70</v>
      </c>
      <c r="K6" s="148"/>
      <c r="L6" s="147"/>
      <c r="M6" s="11">
        <v>31</v>
      </c>
      <c r="N6" s="119">
        <v>71</v>
      </c>
      <c r="O6" s="137"/>
      <c r="P6" s="119">
        <v>75</v>
      </c>
      <c r="Q6" s="3">
        <v>58</v>
      </c>
      <c r="R6" s="189">
        <v>84</v>
      </c>
      <c r="S6" s="3"/>
      <c r="T6" s="353">
        <v>78</v>
      </c>
      <c r="U6" s="3">
        <v>101</v>
      </c>
      <c r="V6" s="189">
        <v>86</v>
      </c>
      <c r="W6" s="137"/>
      <c r="X6" s="137"/>
      <c r="Y6" s="137"/>
      <c r="Z6" s="137"/>
      <c r="AA6" s="137"/>
      <c r="AB6" s="137"/>
    </row>
    <row r="7" spans="1:28" ht="17.25" thickTop="1" thickBot="1" x14ac:dyDescent="0.3">
      <c r="A7" s="31">
        <v>2</v>
      </c>
      <c r="B7" s="104" t="s">
        <v>232</v>
      </c>
      <c r="C7" s="2" t="s">
        <v>233</v>
      </c>
      <c r="D7" s="143">
        <v>1997</v>
      </c>
      <c r="E7" s="142">
        <v>94</v>
      </c>
      <c r="F7" s="191">
        <v>104</v>
      </c>
      <c r="G7" s="300">
        <f>SUM(T7-V7)</f>
        <v>4</v>
      </c>
      <c r="H7" s="87"/>
      <c r="I7" s="114">
        <v>28</v>
      </c>
      <c r="J7" s="84">
        <v>77</v>
      </c>
      <c r="K7" s="114"/>
      <c r="L7" s="132"/>
      <c r="M7" s="4">
        <v>32</v>
      </c>
      <c r="N7" s="117">
        <v>88</v>
      </c>
      <c r="O7" s="100"/>
      <c r="P7" s="155">
        <v>86</v>
      </c>
      <c r="Q7" s="154">
        <v>52</v>
      </c>
      <c r="R7" s="108">
        <v>95</v>
      </c>
      <c r="S7" s="154"/>
      <c r="T7" s="108">
        <v>108</v>
      </c>
      <c r="U7" s="154">
        <v>63</v>
      </c>
      <c r="V7" s="106">
        <v>104</v>
      </c>
      <c r="W7" s="100"/>
      <c r="X7" s="100"/>
      <c r="Y7" s="100"/>
      <c r="Z7" s="100"/>
      <c r="AA7" s="100"/>
      <c r="AB7" s="100"/>
    </row>
    <row r="8" spans="1:28" ht="17.25" thickTop="1" thickBot="1" x14ac:dyDescent="0.3">
      <c r="A8" s="149">
        <v>3</v>
      </c>
      <c r="B8" s="141" t="s">
        <v>234</v>
      </c>
      <c r="C8" s="137" t="s">
        <v>235</v>
      </c>
      <c r="D8" s="145">
        <v>1998</v>
      </c>
      <c r="E8" s="144">
        <v>103</v>
      </c>
      <c r="F8" s="191">
        <v>138</v>
      </c>
      <c r="G8" s="32">
        <f>SUM(T8-V8)</f>
        <v>-8</v>
      </c>
      <c r="H8" s="87"/>
      <c r="I8" s="148">
        <v>87</v>
      </c>
      <c r="J8" s="146">
        <v>97</v>
      </c>
      <c r="K8" s="148"/>
      <c r="L8" s="147"/>
      <c r="M8" s="11">
        <v>29</v>
      </c>
      <c r="N8" s="119">
        <v>113</v>
      </c>
      <c r="O8" s="137"/>
      <c r="P8" s="156">
        <v>96</v>
      </c>
      <c r="Q8" s="3">
        <v>159</v>
      </c>
      <c r="R8" s="189">
        <v>101</v>
      </c>
      <c r="S8" s="3"/>
      <c r="T8" s="189">
        <v>130</v>
      </c>
      <c r="U8" s="3">
        <v>113</v>
      </c>
      <c r="V8" s="189">
        <v>138</v>
      </c>
      <c r="W8" s="137"/>
      <c r="X8" s="137"/>
      <c r="Y8" s="137"/>
      <c r="Z8" s="137"/>
      <c r="AA8" s="137"/>
      <c r="AB8" s="137"/>
    </row>
    <row r="9" spans="1:28" ht="17.25" thickTop="1" thickBot="1" x14ac:dyDescent="0.3">
      <c r="A9" s="31">
        <v>4</v>
      </c>
      <c r="B9" s="305" t="s">
        <v>238</v>
      </c>
      <c r="C9" s="306" t="s">
        <v>239</v>
      </c>
      <c r="D9" s="310">
        <v>1998</v>
      </c>
      <c r="E9" s="358">
        <v>186</v>
      </c>
      <c r="F9" s="191">
        <v>252</v>
      </c>
      <c r="G9" s="32">
        <f>SUM(T9-V9)</f>
        <v>-9</v>
      </c>
      <c r="H9" s="87"/>
      <c r="I9" s="318">
        <v>135</v>
      </c>
      <c r="J9" s="319">
        <v>194</v>
      </c>
      <c r="K9" s="306"/>
      <c r="L9" s="306"/>
      <c r="M9" s="321">
        <v>63</v>
      </c>
      <c r="N9" s="363">
        <v>252</v>
      </c>
      <c r="O9" s="306"/>
      <c r="P9" s="364">
        <v>223</v>
      </c>
      <c r="Q9" s="321">
        <v>96</v>
      </c>
      <c r="R9" s="320">
        <v>228</v>
      </c>
      <c r="S9" s="321"/>
      <c r="T9" s="320">
        <v>243</v>
      </c>
      <c r="U9" s="321"/>
      <c r="V9" s="320">
        <v>252</v>
      </c>
      <c r="W9" s="94"/>
      <c r="X9" s="94"/>
      <c r="Y9" s="2"/>
      <c r="Z9" s="2"/>
      <c r="AA9" s="2"/>
      <c r="AB9" s="2"/>
    </row>
    <row r="10" spans="1:28" ht="17.25" thickTop="1" thickBot="1" x14ac:dyDescent="0.3">
      <c r="A10" s="149">
        <v>5</v>
      </c>
      <c r="B10" s="354" t="s">
        <v>302</v>
      </c>
      <c r="C10" s="137" t="s">
        <v>303</v>
      </c>
      <c r="D10" s="355">
        <v>2000</v>
      </c>
      <c r="E10" s="137"/>
      <c r="F10" s="170">
        <v>272</v>
      </c>
      <c r="G10" s="32">
        <f>SUM(T10-V10)</f>
        <v>-10</v>
      </c>
      <c r="H10" s="356"/>
      <c r="I10" s="137"/>
      <c r="J10" s="137"/>
      <c r="K10" s="137"/>
      <c r="L10" s="137"/>
      <c r="M10" s="137"/>
      <c r="N10" s="137"/>
      <c r="O10" s="137"/>
      <c r="P10" s="137"/>
      <c r="Q10" s="3">
        <v>55</v>
      </c>
      <c r="R10" s="353">
        <v>252</v>
      </c>
      <c r="S10" s="3"/>
      <c r="T10" s="189">
        <v>262</v>
      </c>
      <c r="U10" s="3"/>
      <c r="V10" s="189">
        <v>272</v>
      </c>
      <c r="W10" s="137"/>
      <c r="X10" s="137"/>
      <c r="Y10" s="137"/>
      <c r="Z10" s="137"/>
      <c r="AA10" s="137"/>
      <c r="AB10" s="137"/>
    </row>
    <row r="11" spans="1:28" ht="17.25" thickTop="1" thickBot="1" x14ac:dyDescent="0.3">
      <c r="A11" s="31">
        <v>6</v>
      </c>
      <c r="B11" s="309" t="s">
        <v>304</v>
      </c>
      <c r="C11" s="306" t="s">
        <v>305</v>
      </c>
      <c r="D11" s="359">
        <v>2000</v>
      </c>
      <c r="E11" s="306"/>
      <c r="F11" s="170">
        <v>279</v>
      </c>
      <c r="G11" s="32">
        <f>SUM(T11-V11)</f>
        <v>-9</v>
      </c>
      <c r="H11" s="197"/>
      <c r="I11" s="325"/>
      <c r="J11" s="306"/>
      <c r="K11" s="306"/>
      <c r="L11" s="306"/>
      <c r="M11" s="325"/>
      <c r="N11" s="306"/>
      <c r="O11" s="306"/>
      <c r="P11" s="306"/>
      <c r="Q11" s="327">
        <v>64</v>
      </c>
      <c r="R11" s="322">
        <v>259</v>
      </c>
      <c r="S11" s="321"/>
      <c r="T11" s="320">
        <v>270</v>
      </c>
      <c r="U11" s="321"/>
      <c r="V11" s="320">
        <v>279</v>
      </c>
      <c r="W11" s="100"/>
      <c r="X11" s="100"/>
      <c r="Y11" s="100"/>
      <c r="Z11" s="100"/>
      <c r="AA11" s="100"/>
      <c r="AB11" s="100"/>
    </row>
    <row r="12" spans="1:28" ht="17.25" thickTop="1" thickBot="1" x14ac:dyDescent="0.3">
      <c r="A12" s="149">
        <v>7</v>
      </c>
      <c r="B12" s="360" t="s">
        <v>236</v>
      </c>
      <c r="C12" s="160" t="s">
        <v>237</v>
      </c>
      <c r="D12" s="361">
        <v>1999</v>
      </c>
      <c r="E12" s="362">
        <v>142</v>
      </c>
      <c r="F12" s="302">
        <v>280</v>
      </c>
      <c r="G12" s="32">
        <f>SUM(T12-V12)</f>
        <v>-9</v>
      </c>
      <c r="H12" s="301"/>
      <c r="I12" s="366">
        <v>71</v>
      </c>
      <c r="J12" s="367">
        <v>120</v>
      </c>
      <c r="K12" s="368"/>
      <c r="L12" s="369"/>
      <c r="M12" s="370">
        <v>71</v>
      </c>
      <c r="N12" s="371">
        <v>124</v>
      </c>
      <c r="O12" s="194"/>
      <c r="P12" s="195">
        <v>156</v>
      </c>
      <c r="Q12" s="196">
        <v>135</v>
      </c>
      <c r="R12" s="190">
        <v>207</v>
      </c>
      <c r="S12" s="3"/>
      <c r="T12" s="189">
        <v>271</v>
      </c>
      <c r="U12" s="3">
        <v>142</v>
      </c>
      <c r="V12" s="189">
        <v>280</v>
      </c>
      <c r="W12" s="137"/>
      <c r="X12" s="137"/>
      <c r="Y12" s="137"/>
      <c r="Z12" s="137"/>
      <c r="AA12" s="137"/>
      <c r="AB12" s="137"/>
    </row>
    <row r="13" spans="1:28" ht="17.25" thickTop="1" thickBot="1" x14ac:dyDescent="0.3">
      <c r="A13" s="31">
        <v>8</v>
      </c>
      <c r="B13" s="309" t="s">
        <v>306</v>
      </c>
      <c r="C13" s="306" t="s">
        <v>307</v>
      </c>
      <c r="D13" s="359">
        <v>1999</v>
      </c>
      <c r="E13" s="306"/>
      <c r="F13" s="170">
        <v>293</v>
      </c>
      <c r="G13" s="32">
        <f>SUM(T13-V13)</f>
        <v>-8</v>
      </c>
      <c r="H13" s="198"/>
      <c r="I13" s="365"/>
      <c r="J13" s="325"/>
      <c r="K13" s="325"/>
      <c r="L13" s="325"/>
      <c r="M13" s="325"/>
      <c r="N13" s="325"/>
      <c r="O13" s="325"/>
      <c r="P13" s="325"/>
      <c r="Q13" s="321">
        <v>74</v>
      </c>
      <c r="R13" s="347">
        <v>274</v>
      </c>
      <c r="S13" s="321"/>
      <c r="T13" s="320">
        <v>285</v>
      </c>
      <c r="U13" s="321"/>
      <c r="V13" s="320">
        <v>293</v>
      </c>
      <c r="W13" s="100"/>
      <c r="X13" s="100"/>
      <c r="Y13" s="100"/>
      <c r="Z13" s="100"/>
      <c r="AA13" s="100"/>
      <c r="AB13" s="100"/>
    </row>
    <row r="14" spans="1:28" ht="17.25" thickTop="1" thickBot="1" x14ac:dyDescent="0.3">
      <c r="A14" s="149">
        <v>9</v>
      </c>
      <c r="B14" s="141" t="s">
        <v>241</v>
      </c>
      <c r="C14" s="137" t="s">
        <v>242</v>
      </c>
      <c r="D14" s="145">
        <v>1997</v>
      </c>
      <c r="E14" s="193">
        <v>256</v>
      </c>
      <c r="F14" s="192">
        <v>312</v>
      </c>
      <c r="G14" s="32">
        <f>SUM(T14-V14)</f>
        <v>-12</v>
      </c>
      <c r="H14" s="91"/>
      <c r="I14" s="372"/>
      <c r="J14" s="128"/>
      <c r="K14" s="128"/>
      <c r="L14" s="128"/>
      <c r="M14" s="357">
        <v>92</v>
      </c>
      <c r="N14" s="373">
        <v>273</v>
      </c>
      <c r="O14" s="128"/>
      <c r="P14" s="374">
        <v>260</v>
      </c>
      <c r="Q14" s="3">
        <v>134</v>
      </c>
      <c r="R14" s="375">
        <v>292</v>
      </c>
      <c r="S14" s="3"/>
      <c r="T14" s="189">
        <v>300</v>
      </c>
      <c r="U14" s="3"/>
      <c r="V14" s="189">
        <v>312</v>
      </c>
      <c r="W14" s="137"/>
      <c r="X14" s="137"/>
      <c r="Y14" s="137"/>
      <c r="Z14" s="137"/>
      <c r="AA14" s="137"/>
      <c r="AB14" s="137"/>
    </row>
    <row r="15" spans="1:28" ht="15.75" thickTop="1" x14ac:dyDescent="0.25"/>
    <row r="16" spans="1:28" x14ac:dyDescent="0.25">
      <c r="U16" s="105"/>
    </row>
    <row r="22" spans="23:23" x14ac:dyDescent="0.25">
      <c r="W22" s="105"/>
    </row>
  </sheetData>
  <sortState ref="B6:V14">
    <sortCondition ref="F6:F14"/>
  </sortState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15"/>
  <sheetViews>
    <sheetView workbookViewId="0">
      <pane xSplit="7" topLeftCell="H1" activePane="topRight" state="frozen"/>
      <selection pane="topRight" activeCell="R18" sqref="R18"/>
    </sheetView>
  </sheetViews>
  <sheetFormatPr defaultRowHeight="15" x14ac:dyDescent="0.25"/>
  <cols>
    <col min="1" max="1" width="3" customWidth="1"/>
    <col min="2" max="2" width="17.85546875" customWidth="1"/>
    <col min="3" max="3" width="16.5703125" customWidth="1"/>
    <col min="4" max="4" width="6.140625" style="64" customWidth="1"/>
    <col min="8" max="8" width="1.140625" customWidth="1"/>
    <col min="9" max="10" width="9" style="64"/>
    <col min="11" max="11" width="10.42578125" style="64" bestFit="1" customWidth="1"/>
    <col min="12" max="12" width="9" style="64"/>
    <col min="16" max="16" width="9" customWidth="1"/>
  </cols>
  <sheetData>
    <row r="1" spans="1:28" ht="34.5" customHeight="1" thickTop="1" thickBot="1" x14ac:dyDescent="0.3">
      <c r="A1" s="286" t="s">
        <v>262</v>
      </c>
      <c r="B1" s="286"/>
      <c r="C1" s="286"/>
      <c r="D1" s="286"/>
      <c r="E1" s="286"/>
      <c r="F1" s="286"/>
      <c r="G1" s="286"/>
      <c r="H1" s="91"/>
      <c r="I1" s="283" t="s">
        <v>10</v>
      </c>
      <c r="J1" s="242"/>
      <c r="K1" s="283" t="s">
        <v>62</v>
      </c>
      <c r="L1" s="239"/>
      <c r="M1" s="282" t="s">
        <v>81</v>
      </c>
      <c r="N1" s="242"/>
      <c r="O1" s="281" t="s">
        <v>97</v>
      </c>
      <c r="P1" s="246"/>
      <c r="Q1" s="281" t="s">
        <v>118</v>
      </c>
      <c r="R1" s="246"/>
      <c r="S1" s="281" t="s">
        <v>128</v>
      </c>
      <c r="T1" s="246"/>
      <c r="U1" s="283" t="s">
        <v>15</v>
      </c>
      <c r="V1" s="242"/>
      <c r="W1" s="255" t="s">
        <v>154</v>
      </c>
      <c r="X1" s="246"/>
      <c r="Y1" s="249" t="s">
        <v>173</v>
      </c>
      <c r="Z1" s="250"/>
      <c r="AA1" s="249" t="s">
        <v>174</v>
      </c>
      <c r="AB1" s="250"/>
    </row>
    <row r="2" spans="1:28" ht="40.5" customHeight="1" thickTop="1" thickBot="1" x14ac:dyDescent="0.3">
      <c r="A2" s="286"/>
      <c r="B2" s="286"/>
      <c r="C2" s="286"/>
      <c r="D2" s="286"/>
      <c r="E2" s="286"/>
      <c r="F2" s="286"/>
      <c r="G2" s="286"/>
      <c r="H2" s="90"/>
      <c r="I2" s="243"/>
      <c r="J2" s="244"/>
      <c r="K2" s="240"/>
      <c r="L2" s="241"/>
      <c r="M2" s="243"/>
      <c r="N2" s="244"/>
      <c r="O2" s="247"/>
      <c r="P2" s="248"/>
      <c r="Q2" s="247"/>
      <c r="R2" s="248"/>
      <c r="S2" s="247"/>
      <c r="T2" s="248"/>
      <c r="U2" s="243"/>
      <c r="V2" s="244"/>
      <c r="W2" s="247"/>
      <c r="X2" s="248"/>
      <c r="Y2" s="236"/>
      <c r="Z2" s="213"/>
      <c r="AA2" s="236"/>
      <c r="AB2" s="213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16">
        <v>42630</v>
      </c>
      <c r="J3" s="213"/>
      <c r="K3" s="228">
        <v>42651</v>
      </c>
      <c r="L3" s="248"/>
      <c r="M3" s="271">
        <v>42672</v>
      </c>
      <c r="N3" s="229"/>
      <c r="O3" s="232">
        <v>42693</v>
      </c>
      <c r="P3" s="233"/>
      <c r="Q3" s="208">
        <v>42721</v>
      </c>
      <c r="R3" s="209"/>
      <c r="S3" s="268">
        <v>42742</v>
      </c>
      <c r="T3" s="221"/>
      <c r="U3" s="216">
        <v>42742</v>
      </c>
      <c r="V3" s="264"/>
      <c r="W3" s="220" t="s">
        <v>244</v>
      </c>
      <c r="X3" s="221"/>
      <c r="Y3" s="236" t="s">
        <v>175</v>
      </c>
      <c r="Z3" s="213"/>
      <c r="AA3" s="236" t="s">
        <v>17</v>
      </c>
      <c r="AB3" s="213"/>
    </row>
    <row r="4" spans="1:28" ht="30.75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37"/>
      <c r="J4" s="215"/>
      <c r="K4" s="261"/>
      <c r="L4" s="262"/>
      <c r="M4" s="272"/>
      <c r="N4" s="231"/>
      <c r="O4" s="234"/>
      <c r="P4" s="235"/>
      <c r="Q4" s="210"/>
      <c r="R4" s="211"/>
      <c r="S4" s="284"/>
      <c r="T4" s="285"/>
      <c r="U4" s="265"/>
      <c r="V4" s="266"/>
      <c r="W4" s="284"/>
      <c r="X4" s="285"/>
      <c r="Y4" s="237"/>
      <c r="Z4" s="215"/>
      <c r="AA4" s="237"/>
      <c r="AB4" s="215"/>
    </row>
    <row r="5" spans="1:28" ht="84" customHeight="1" thickTop="1" thickBot="1" x14ac:dyDescent="0.3">
      <c r="A5" s="280" t="s">
        <v>176</v>
      </c>
      <c r="B5" s="280"/>
      <c r="C5" s="280"/>
      <c r="D5" s="130" t="s">
        <v>177</v>
      </c>
      <c r="E5" s="130" t="s">
        <v>178</v>
      </c>
      <c r="F5" s="130" t="s">
        <v>179</v>
      </c>
      <c r="G5" s="130" t="s">
        <v>180</v>
      </c>
      <c r="H5" s="88"/>
      <c r="I5" s="35" t="s">
        <v>181</v>
      </c>
      <c r="J5" s="29" t="s">
        <v>218</v>
      </c>
      <c r="K5" s="35" t="s">
        <v>181</v>
      </c>
      <c r="L5" s="29" t="s">
        <v>263</v>
      </c>
      <c r="M5" s="38" t="s">
        <v>181</v>
      </c>
      <c r="N5" s="28" t="s">
        <v>182</v>
      </c>
      <c r="O5" s="37" t="s">
        <v>181</v>
      </c>
      <c r="P5" s="36" t="s">
        <v>295</v>
      </c>
      <c r="Q5" s="37" t="s">
        <v>181</v>
      </c>
      <c r="R5" s="39" t="s">
        <v>220</v>
      </c>
      <c r="S5" s="37" t="s">
        <v>181</v>
      </c>
      <c r="T5" s="39" t="s">
        <v>288</v>
      </c>
      <c r="U5" s="35" t="s">
        <v>181</v>
      </c>
      <c r="V5" s="34" t="s">
        <v>221</v>
      </c>
      <c r="W5" s="35" t="s">
        <v>181</v>
      </c>
      <c r="X5" s="34" t="s">
        <v>296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149">
        <v>1</v>
      </c>
      <c r="B6" s="126" t="s">
        <v>259</v>
      </c>
      <c r="C6" s="137" t="s">
        <v>246</v>
      </c>
      <c r="D6" s="123">
        <v>2001</v>
      </c>
      <c r="E6" s="129" t="s">
        <v>186</v>
      </c>
      <c r="F6" s="7">
        <v>91</v>
      </c>
      <c r="G6" s="32">
        <f>SUM(T6-V6)</f>
        <v>-2</v>
      </c>
      <c r="H6" s="85"/>
      <c r="I6" s="120">
        <v>42</v>
      </c>
      <c r="J6" s="118">
        <v>202</v>
      </c>
      <c r="K6" s="120">
        <v>16</v>
      </c>
      <c r="L6" s="118">
        <v>104</v>
      </c>
      <c r="M6" s="9">
        <v>41</v>
      </c>
      <c r="N6" s="6">
        <v>93</v>
      </c>
      <c r="O6" s="386"/>
      <c r="P6" s="119">
        <v>97</v>
      </c>
      <c r="Q6" s="3"/>
      <c r="R6" s="353">
        <v>96</v>
      </c>
      <c r="S6" s="3"/>
      <c r="T6" s="353">
        <v>89</v>
      </c>
      <c r="U6" s="3">
        <v>44</v>
      </c>
      <c r="V6" s="189">
        <v>91</v>
      </c>
      <c r="W6" s="137"/>
      <c r="X6" s="137"/>
      <c r="Y6" s="137"/>
      <c r="Z6" s="137"/>
      <c r="AA6" s="128"/>
      <c r="AB6" s="137"/>
    </row>
    <row r="7" spans="1:28" ht="17.25" thickTop="1" thickBot="1" x14ac:dyDescent="0.3">
      <c r="A7" s="31">
        <v>2</v>
      </c>
      <c r="B7" s="377" t="s">
        <v>254</v>
      </c>
      <c r="C7" s="306" t="s">
        <v>245</v>
      </c>
      <c r="D7" s="378">
        <v>1997</v>
      </c>
      <c r="E7" s="379">
        <v>92</v>
      </c>
      <c r="F7" s="115">
        <v>125</v>
      </c>
      <c r="G7" s="300">
        <f>SUM(T7-V7)</f>
        <v>2</v>
      </c>
      <c r="H7" s="87"/>
      <c r="I7" s="381">
        <v>86</v>
      </c>
      <c r="J7" s="363">
        <v>102</v>
      </c>
      <c r="K7" s="363">
        <v>37</v>
      </c>
      <c r="L7" s="382">
        <v>101</v>
      </c>
      <c r="M7" s="383">
        <v>31</v>
      </c>
      <c r="N7" s="384">
        <v>86</v>
      </c>
      <c r="O7" s="323"/>
      <c r="P7" s="363">
        <v>87</v>
      </c>
      <c r="Q7" s="321">
        <v>52</v>
      </c>
      <c r="R7" s="320">
        <v>88</v>
      </c>
      <c r="S7" s="321"/>
      <c r="T7" s="320">
        <v>127</v>
      </c>
      <c r="U7" s="321">
        <v>68</v>
      </c>
      <c r="V7" s="322">
        <v>125</v>
      </c>
      <c r="W7" s="100"/>
      <c r="X7" s="100"/>
      <c r="Y7" s="100"/>
      <c r="Z7" s="100"/>
      <c r="AA7" s="127"/>
      <c r="AB7" s="100"/>
    </row>
    <row r="8" spans="1:28" ht="17.25" thickTop="1" thickBot="1" x14ac:dyDescent="0.3">
      <c r="A8" s="149">
        <v>3</v>
      </c>
      <c r="B8" s="126" t="s">
        <v>255</v>
      </c>
      <c r="C8" s="137" t="s">
        <v>248</v>
      </c>
      <c r="D8" s="124">
        <v>1998</v>
      </c>
      <c r="E8" s="129">
        <v>94</v>
      </c>
      <c r="F8" s="115">
        <v>144</v>
      </c>
      <c r="G8" s="32">
        <f>SUM(T8-V8)</f>
        <v>-14</v>
      </c>
      <c r="H8" s="87"/>
      <c r="I8" s="120">
        <v>66</v>
      </c>
      <c r="J8" s="119">
        <v>95</v>
      </c>
      <c r="K8" s="119"/>
      <c r="L8" s="119"/>
      <c r="M8" s="9">
        <v>67</v>
      </c>
      <c r="N8" s="8">
        <v>96</v>
      </c>
      <c r="O8" s="138"/>
      <c r="P8" s="119">
        <v>124</v>
      </c>
      <c r="Q8" s="3"/>
      <c r="R8" s="189">
        <v>131</v>
      </c>
      <c r="S8" s="3"/>
      <c r="T8" s="353">
        <v>130</v>
      </c>
      <c r="U8" s="3"/>
      <c r="V8" s="189">
        <v>144</v>
      </c>
      <c r="W8" s="137"/>
      <c r="X8" s="137"/>
      <c r="Y8" s="137"/>
      <c r="Z8" s="137"/>
      <c r="AA8" s="128"/>
      <c r="AB8" s="137"/>
    </row>
    <row r="9" spans="1:28" ht="17.25" thickTop="1" thickBot="1" x14ac:dyDescent="0.3">
      <c r="A9" s="31">
        <v>4</v>
      </c>
      <c r="B9" s="377" t="s">
        <v>256</v>
      </c>
      <c r="C9" s="306" t="s">
        <v>252</v>
      </c>
      <c r="D9" s="380">
        <v>2000</v>
      </c>
      <c r="E9" s="379" t="s">
        <v>186</v>
      </c>
      <c r="F9" s="7">
        <v>193</v>
      </c>
      <c r="G9" s="300">
        <f>SUM(T9-V9)</f>
        <v>1</v>
      </c>
      <c r="H9" s="85"/>
      <c r="I9" s="381">
        <v>33</v>
      </c>
      <c r="J9" s="382">
        <v>198</v>
      </c>
      <c r="K9" s="381">
        <v>49</v>
      </c>
      <c r="L9" s="363">
        <v>165</v>
      </c>
      <c r="M9" s="383"/>
      <c r="N9" s="385">
        <v>169</v>
      </c>
      <c r="O9" s="323"/>
      <c r="P9" s="363">
        <v>177</v>
      </c>
      <c r="Q9" s="321"/>
      <c r="R9" s="320">
        <v>179</v>
      </c>
      <c r="S9" s="321"/>
      <c r="T9" s="320">
        <v>194</v>
      </c>
      <c r="U9" s="321">
        <v>98</v>
      </c>
      <c r="V9" s="322">
        <v>193</v>
      </c>
      <c r="W9" s="100"/>
      <c r="X9" s="121"/>
      <c r="Y9" s="100"/>
      <c r="Z9" s="100"/>
      <c r="AA9" s="127"/>
      <c r="AB9" s="100"/>
    </row>
    <row r="10" spans="1:28" ht="17.25" thickTop="1" thickBot="1" x14ac:dyDescent="0.3">
      <c r="A10" s="149">
        <v>5</v>
      </c>
      <c r="B10" s="126" t="s">
        <v>260</v>
      </c>
      <c r="C10" s="137" t="s">
        <v>253</v>
      </c>
      <c r="D10" s="124">
        <v>2001</v>
      </c>
      <c r="E10" s="129">
        <v>296</v>
      </c>
      <c r="F10" s="115">
        <v>214</v>
      </c>
      <c r="G10" s="32">
        <f>SUM(T10-V10)</f>
        <v>-7</v>
      </c>
      <c r="H10" s="87"/>
      <c r="I10" s="120">
        <v>57</v>
      </c>
      <c r="J10" s="118">
        <v>214</v>
      </c>
      <c r="K10" s="119"/>
      <c r="L10" s="119"/>
      <c r="M10" s="120">
        <v>89</v>
      </c>
      <c r="N10" s="118">
        <v>202</v>
      </c>
      <c r="O10" s="137"/>
      <c r="P10" s="120">
        <v>202</v>
      </c>
      <c r="Q10" s="3"/>
      <c r="R10" s="189">
        <v>206</v>
      </c>
      <c r="S10" s="3"/>
      <c r="T10" s="189">
        <v>207</v>
      </c>
      <c r="U10" s="3">
        <v>114</v>
      </c>
      <c r="V10" s="189">
        <v>214</v>
      </c>
      <c r="W10" s="137"/>
      <c r="X10" s="137"/>
      <c r="Y10" s="137"/>
      <c r="Z10" s="137"/>
      <c r="AA10" s="128"/>
      <c r="AB10" s="137"/>
    </row>
    <row r="11" spans="1:28" ht="17.25" thickTop="1" thickBot="1" x14ac:dyDescent="0.3">
      <c r="A11" s="31">
        <v>6</v>
      </c>
      <c r="B11" s="377" t="s">
        <v>256</v>
      </c>
      <c r="C11" s="306" t="s">
        <v>249</v>
      </c>
      <c r="D11" s="380">
        <v>2000</v>
      </c>
      <c r="E11" s="379" t="s">
        <v>186</v>
      </c>
      <c r="F11" s="115">
        <v>229</v>
      </c>
      <c r="G11" s="32">
        <f>SUM(T11-V11)</f>
        <v>-3</v>
      </c>
      <c r="H11" s="85"/>
      <c r="I11" s="381">
        <v>100</v>
      </c>
      <c r="J11" s="382">
        <v>246</v>
      </c>
      <c r="K11" s="381">
        <v>42</v>
      </c>
      <c r="L11" s="382">
        <v>188</v>
      </c>
      <c r="M11" s="381">
        <v>101</v>
      </c>
      <c r="N11" s="363">
        <v>195</v>
      </c>
      <c r="O11" s="306"/>
      <c r="P11" s="363">
        <v>214</v>
      </c>
      <c r="Q11" s="321"/>
      <c r="R11" s="320">
        <v>217</v>
      </c>
      <c r="S11" s="321"/>
      <c r="T11" s="320">
        <v>226</v>
      </c>
      <c r="U11" s="321"/>
      <c r="V11" s="320">
        <v>229</v>
      </c>
      <c r="W11" s="100"/>
      <c r="X11" s="100"/>
      <c r="Y11" s="100"/>
      <c r="Z11" s="100"/>
      <c r="AA11" s="127"/>
      <c r="AB11" s="100"/>
    </row>
    <row r="12" spans="1:28" ht="17.25" thickTop="1" thickBot="1" x14ac:dyDescent="0.3">
      <c r="A12" s="137">
        <v>7</v>
      </c>
      <c r="B12" s="126" t="s">
        <v>257</v>
      </c>
      <c r="C12" s="137" t="s">
        <v>250</v>
      </c>
      <c r="D12" s="124">
        <v>1997</v>
      </c>
      <c r="E12" s="129">
        <v>194</v>
      </c>
      <c r="F12" s="115">
        <v>234</v>
      </c>
      <c r="G12" s="300">
        <f>SUM(T12-V12)</f>
        <v>57</v>
      </c>
      <c r="H12" s="87"/>
      <c r="I12" s="120"/>
      <c r="J12" s="119"/>
      <c r="K12" s="119">
        <v>51</v>
      </c>
      <c r="L12" s="118">
        <v>191</v>
      </c>
      <c r="M12" s="120"/>
      <c r="N12" s="119">
        <v>200</v>
      </c>
      <c r="O12" s="137"/>
      <c r="P12" s="119">
        <v>225</v>
      </c>
      <c r="Q12" s="3"/>
      <c r="R12" s="189">
        <v>227</v>
      </c>
      <c r="S12" s="3"/>
      <c r="T12" s="189">
        <v>291</v>
      </c>
      <c r="U12" s="3">
        <v>101</v>
      </c>
      <c r="V12" s="353">
        <v>234</v>
      </c>
      <c r="W12" s="137"/>
      <c r="X12" s="137"/>
      <c r="Y12" s="137"/>
      <c r="Z12" s="137"/>
      <c r="AA12" s="137"/>
      <c r="AB12" s="137"/>
    </row>
    <row r="13" spans="1:28" ht="17.25" thickTop="1" thickBot="1" x14ac:dyDescent="0.3">
      <c r="A13" s="100">
        <v>8</v>
      </c>
      <c r="B13" s="377" t="s">
        <v>261</v>
      </c>
      <c r="C13" s="306" t="s">
        <v>247</v>
      </c>
      <c r="D13" s="378">
        <v>2000</v>
      </c>
      <c r="E13" s="379">
        <v>244</v>
      </c>
      <c r="F13" s="7">
        <v>235</v>
      </c>
      <c r="G13" s="32">
        <f>SUM(T13-V13)</f>
        <v>-3</v>
      </c>
      <c r="H13" s="85"/>
      <c r="I13" s="381"/>
      <c r="J13" s="381"/>
      <c r="K13" s="381">
        <v>53</v>
      </c>
      <c r="L13" s="382">
        <v>211</v>
      </c>
      <c r="M13" s="381">
        <v>96</v>
      </c>
      <c r="N13" s="363">
        <v>220</v>
      </c>
      <c r="O13" s="306"/>
      <c r="P13" s="363">
        <v>227</v>
      </c>
      <c r="Q13" s="321"/>
      <c r="R13" s="320">
        <v>229</v>
      </c>
      <c r="S13" s="321"/>
      <c r="T13" s="320">
        <v>232</v>
      </c>
      <c r="U13" s="321"/>
      <c r="V13" s="320">
        <v>235</v>
      </c>
      <c r="W13" s="100"/>
      <c r="X13" s="100"/>
      <c r="Y13" s="100"/>
      <c r="Z13" s="100"/>
      <c r="AA13" s="100"/>
      <c r="AB13" s="100"/>
    </row>
    <row r="14" spans="1:28" ht="17.25" thickTop="1" thickBot="1" x14ac:dyDescent="0.3">
      <c r="A14" s="137">
        <v>9</v>
      </c>
      <c r="B14" s="126" t="s">
        <v>258</v>
      </c>
      <c r="C14" s="137" t="s">
        <v>251</v>
      </c>
      <c r="D14" s="124">
        <v>1997</v>
      </c>
      <c r="E14" s="129">
        <v>245</v>
      </c>
      <c r="F14" s="115">
        <v>250</v>
      </c>
      <c r="G14" s="32">
        <f>SUM(T14-V14)</f>
        <v>-8</v>
      </c>
      <c r="H14" s="87"/>
      <c r="I14" s="120"/>
      <c r="J14" s="119"/>
      <c r="K14" s="119">
        <v>64</v>
      </c>
      <c r="L14" s="118">
        <v>229</v>
      </c>
      <c r="M14" s="120"/>
      <c r="N14" s="119">
        <v>235</v>
      </c>
      <c r="O14" s="137"/>
      <c r="P14" s="119">
        <v>242</v>
      </c>
      <c r="Q14" s="3"/>
      <c r="R14" s="189">
        <v>243</v>
      </c>
      <c r="S14" s="3"/>
      <c r="T14" s="189">
        <v>242</v>
      </c>
      <c r="U14" s="3">
        <v>128</v>
      </c>
      <c r="V14" s="189">
        <v>250</v>
      </c>
      <c r="W14" s="137"/>
      <c r="X14" s="137"/>
      <c r="Y14" s="137"/>
      <c r="Z14" s="137"/>
      <c r="AA14" s="137"/>
      <c r="AB14" s="137"/>
    </row>
    <row r="15" spans="1:28" ht="15.75" thickTop="1" x14ac:dyDescent="0.25">
      <c r="T15" s="376"/>
      <c r="U15" s="185"/>
    </row>
  </sheetData>
  <sortState ref="B6:V14">
    <sortCondition ref="F6:F14"/>
  </sortState>
  <mergeCells count="23">
    <mergeCell ref="U3:V4"/>
    <mergeCell ref="W3:X4"/>
    <mergeCell ref="Y3:Z4"/>
    <mergeCell ref="AA3:AB4"/>
    <mergeCell ref="U1:V2"/>
    <mergeCell ref="W1:X2"/>
    <mergeCell ref="Y1:Z2"/>
    <mergeCell ref="AA1:AB2"/>
    <mergeCell ref="A5:C5"/>
    <mergeCell ref="S1:T2"/>
    <mergeCell ref="O1:P2"/>
    <mergeCell ref="M1:N2"/>
    <mergeCell ref="I1:J2"/>
    <mergeCell ref="Q1:R2"/>
    <mergeCell ref="K1:L2"/>
    <mergeCell ref="K3:L4"/>
    <mergeCell ref="S3:T4"/>
    <mergeCell ref="A3:G4"/>
    <mergeCell ref="I3:J4"/>
    <mergeCell ref="M3:N4"/>
    <mergeCell ref="O3:P4"/>
    <mergeCell ref="Q3:R4"/>
    <mergeCell ref="A1:G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B17"/>
  <sheetViews>
    <sheetView workbookViewId="0">
      <pane xSplit="7" topLeftCell="H1" activePane="topRight" state="frozen"/>
      <selection pane="topRight" activeCell="M12" sqref="M12"/>
    </sheetView>
  </sheetViews>
  <sheetFormatPr defaultRowHeight="15" x14ac:dyDescent="0.25"/>
  <cols>
    <col min="1" max="1" width="3" customWidth="1"/>
    <col min="2" max="2" width="17.85546875" customWidth="1"/>
    <col min="3" max="3" width="16.5703125" customWidth="1"/>
    <col min="4" max="4" width="6.140625" customWidth="1"/>
    <col min="8" max="8" width="0.5703125" customWidth="1"/>
  </cols>
  <sheetData>
    <row r="1" spans="1:28" ht="34.5" customHeight="1" thickTop="1" thickBot="1" x14ac:dyDescent="0.3">
      <c r="A1" s="292" t="s">
        <v>264</v>
      </c>
      <c r="B1" s="292"/>
      <c r="C1" s="292"/>
      <c r="D1" s="292"/>
      <c r="E1" s="292"/>
      <c r="F1" s="292"/>
      <c r="G1" s="292"/>
      <c r="H1" s="91"/>
      <c r="I1" s="288" t="s">
        <v>44</v>
      </c>
      <c r="J1" s="246"/>
      <c r="K1" s="283" t="s">
        <v>54</v>
      </c>
      <c r="L1" s="242"/>
      <c r="M1" s="282" t="s">
        <v>75</v>
      </c>
      <c r="N1" s="242"/>
      <c r="O1" s="281" t="s">
        <v>92</v>
      </c>
      <c r="P1" s="246"/>
      <c r="Q1" s="293" t="s">
        <v>107</v>
      </c>
      <c r="R1" s="294"/>
      <c r="S1" s="283" t="s">
        <v>10</v>
      </c>
      <c r="T1" s="239"/>
      <c r="U1" s="281" t="s">
        <v>136</v>
      </c>
      <c r="V1" s="246"/>
      <c r="W1" s="281" t="s">
        <v>151</v>
      </c>
      <c r="X1" s="246"/>
      <c r="Y1" s="249" t="s">
        <v>173</v>
      </c>
      <c r="Z1" s="250"/>
      <c r="AA1" s="249" t="s">
        <v>174</v>
      </c>
      <c r="AB1" s="250"/>
    </row>
    <row r="2" spans="1:28" ht="40.5" customHeight="1" thickTop="1" thickBot="1" x14ac:dyDescent="0.3">
      <c r="A2" s="292"/>
      <c r="B2" s="292"/>
      <c r="C2" s="292"/>
      <c r="D2" s="292"/>
      <c r="E2" s="292"/>
      <c r="F2" s="292"/>
      <c r="G2" s="292"/>
      <c r="H2" s="90"/>
      <c r="I2" s="247"/>
      <c r="J2" s="248"/>
      <c r="K2" s="243"/>
      <c r="L2" s="244"/>
      <c r="M2" s="243"/>
      <c r="N2" s="244"/>
      <c r="O2" s="247"/>
      <c r="P2" s="248"/>
      <c r="Q2" s="295"/>
      <c r="R2" s="296"/>
      <c r="S2" s="240"/>
      <c r="T2" s="241"/>
      <c r="U2" s="247"/>
      <c r="V2" s="248"/>
      <c r="W2" s="247"/>
      <c r="X2" s="248"/>
      <c r="Y2" s="236"/>
      <c r="Z2" s="213"/>
      <c r="AA2" s="236"/>
      <c r="AB2" s="213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74">
        <v>42630</v>
      </c>
      <c r="J3" s="221"/>
      <c r="K3" s="228">
        <v>42644</v>
      </c>
      <c r="L3" s="244"/>
      <c r="M3" s="228">
        <v>42665</v>
      </c>
      <c r="N3" s="229"/>
      <c r="O3" s="232">
        <v>42686</v>
      </c>
      <c r="P3" s="233"/>
      <c r="Q3" s="260">
        <v>42714</v>
      </c>
      <c r="R3" s="233"/>
      <c r="S3" s="216">
        <v>42742</v>
      </c>
      <c r="T3" s="213"/>
      <c r="U3" s="274">
        <v>42756</v>
      </c>
      <c r="V3" s="275"/>
      <c r="W3" s="220">
        <v>42778</v>
      </c>
      <c r="X3" s="221"/>
      <c r="Y3" s="236" t="s">
        <v>175</v>
      </c>
      <c r="Z3" s="213"/>
      <c r="AA3" s="236" t="s">
        <v>17</v>
      </c>
      <c r="AB3" s="213"/>
    </row>
    <row r="4" spans="1:28" ht="30.75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89"/>
      <c r="J4" s="285"/>
      <c r="K4" s="290"/>
      <c r="L4" s="291"/>
      <c r="M4" s="230"/>
      <c r="N4" s="231"/>
      <c r="O4" s="234"/>
      <c r="P4" s="235"/>
      <c r="Q4" s="297"/>
      <c r="R4" s="235"/>
      <c r="S4" s="237"/>
      <c r="T4" s="215"/>
      <c r="U4" s="276"/>
      <c r="V4" s="277"/>
      <c r="W4" s="284"/>
      <c r="X4" s="285"/>
      <c r="Y4" s="237"/>
      <c r="Z4" s="215"/>
      <c r="AA4" s="237"/>
      <c r="AB4" s="215"/>
    </row>
    <row r="5" spans="1:28" ht="80.25" thickTop="1" thickBot="1" x14ac:dyDescent="0.3">
      <c r="A5" s="287" t="s">
        <v>176</v>
      </c>
      <c r="B5" s="287"/>
      <c r="C5" s="287"/>
      <c r="D5" s="27" t="s">
        <v>177</v>
      </c>
      <c r="E5" s="27" t="s">
        <v>178</v>
      </c>
      <c r="F5" s="27" t="s">
        <v>179</v>
      </c>
      <c r="G5" s="27" t="s">
        <v>180</v>
      </c>
      <c r="H5" s="88"/>
      <c r="I5" s="35" t="s">
        <v>181</v>
      </c>
      <c r="J5" s="29"/>
      <c r="K5" s="35" t="s">
        <v>181</v>
      </c>
      <c r="L5" s="29" t="s">
        <v>263</v>
      </c>
      <c r="M5" s="38" t="s">
        <v>181</v>
      </c>
      <c r="N5" s="28" t="s">
        <v>291</v>
      </c>
      <c r="O5" s="37" t="s">
        <v>181</v>
      </c>
      <c r="P5" s="36" t="s">
        <v>290</v>
      </c>
      <c r="Q5" s="37" t="s">
        <v>181</v>
      </c>
      <c r="R5" s="39" t="s">
        <v>294</v>
      </c>
      <c r="S5" s="37" t="s">
        <v>181</v>
      </c>
      <c r="T5" s="39" t="s">
        <v>292</v>
      </c>
      <c r="U5" s="35" t="s">
        <v>181</v>
      </c>
      <c r="V5" s="34" t="s">
        <v>293</v>
      </c>
      <c r="W5" s="35" t="s">
        <v>181</v>
      </c>
      <c r="X5" s="34" t="s">
        <v>287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21">
        <v>1</v>
      </c>
      <c r="B6" s="19" t="s">
        <v>269</v>
      </c>
      <c r="C6" s="135" t="s">
        <v>265</v>
      </c>
      <c r="D6" s="19">
        <v>1997</v>
      </c>
      <c r="E6" s="22">
        <v>15</v>
      </c>
      <c r="F6" s="115">
        <v>17</v>
      </c>
      <c r="G6" s="32">
        <f>SUM(T6-V6)</f>
        <v>-2</v>
      </c>
      <c r="H6" s="87"/>
      <c r="I6" s="140"/>
      <c r="J6" s="24"/>
      <c r="K6" s="17">
        <v>17</v>
      </c>
      <c r="L6" s="17">
        <v>15</v>
      </c>
      <c r="M6" s="17">
        <v>3</v>
      </c>
      <c r="N6" s="16">
        <v>12</v>
      </c>
      <c r="O6" s="136"/>
      <c r="P6" s="152">
        <v>19</v>
      </c>
      <c r="Q6" s="171">
        <v>10</v>
      </c>
      <c r="R6" s="171">
        <v>19</v>
      </c>
      <c r="S6" s="171">
        <v>13</v>
      </c>
      <c r="T6" s="174">
        <v>15</v>
      </c>
      <c r="U6" s="171"/>
      <c r="V6" s="172">
        <v>17</v>
      </c>
      <c r="W6" s="135"/>
      <c r="X6" s="135"/>
      <c r="Y6" s="135"/>
      <c r="Z6" s="135"/>
      <c r="AA6" s="135"/>
      <c r="AB6" s="135"/>
    </row>
    <row r="7" spans="1:28" ht="17.25" thickTop="1" thickBot="1" x14ac:dyDescent="0.3">
      <c r="A7" s="20">
        <v>2</v>
      </c>
      <c r="B7" s="125" t="s">
        <v>270</v>
      </c>
      <c r="C7" s="2" t="s">
        <v>192</v>
      </c>
      <c r="D7" s="125">
        <v>1997</v>
      </c>
      <c r="E7" s="83">
        <v>48</v>
      </c>
      <c r="F7" s="115">
        <v>60</v>
      </c>
      <c r="G7" s="32">
        <f>SUM(T7-V7)</f>
        <v>-3</v>
      </c>
      <c r="H7" s="87"/>
      <c r="I7" s="107"/>
      <c r="J7" s="117"/>
      <c r="K7" s="97">
        <v>28</v>
      </c>
      <c r="L7" s="101">
        <v>51</v>
      </c>
      <c r="M7" s="97">
        <v>61</v>
      </c>
      <c r="N7" s="101">
        <v>54</v>
      </c>
      <c r="O7" s="99"/>
      <c r="P7" s="153">
        <v>66</v>
      </c>
      <c r="Q7" s="154">
        <v>61</v>
      </c>
      <c r="R7" s="108">
        <v>67</v>
      </c>
      <c r="S7" s="154">
        <v>28</v>
      </c>
      <c r="T7" s="106">
        <v>57</v>
      </c>
      <c r="U7" s="154"/>
      <c r="V7" s="108">
        <v>60</v>
      </c>
      <c r="W7" s="100"/>
      <c r="X7" s="100"/>
      <c r="Y7" s="100"/>
      <c r="Z7" s="100"/>
      <c r="AA7" s="100"/>
      <c r="AB7" s="100"/>
    </row>
    <row r="8" spans="1:28" ht="17.25" thickTop="1" thickBot="1" x14ac:dyDescent="0.3">
      <c r="A8" s="21">
        <v>3</v>
      </c>
      <c r="B8" s="19" t="s">
        <v>271</v>
      </c>
      <c r="C8" s="135" t="s">
        <v>266</v>
      </c>
      <c r="D8" s="19">
        <v>1997</v>
      </c>
      <c r="E8" s="22">
        <v>112</v>
      </c>
      <c r="F8" s="30">
        <v>123</v>
      </c>
      <c r="G8" s="32">
        <f>SUM(T8-V8)</f>
        <v>-8</v>
      </c>
      <c r="H8" s="85"/>
      <c r="I8" s="140"/>
      <c r="J8" s="23"/>
      <c r="K8" s="17">
        <v>69</v>
      </c>
      <c r="L8" s="16">
        <v>99</v>
      </c>
      <c r="M8" s="17">
        <v>43</v>
      </c>
      <c r="N8" s="15">
        <v>109</v>
      </c>
      <c r="O8" s="136"/>
      <c r="P8" s="140">
        <v>109</v>
      </c>
      <c r="Q8" s="171">
        <v>144</v>
      </c>
      <c r="R8" s="172">
        <v>132</v>
      </c>
      <c r="S8" s="171">
        <v>154</v>
      </c>
      <c r="T8" s="174">
        <v>115</v>
      </c>
      <c r="U8" s="171"/>
      <c r="V8" s="172">
        <v>123</v>
      </c>
      <c r="W8" s="135"/>
      <c r="X8" s="135"/>
      <c r="Y8" s="135"/>
      <c r="Z8" s="135"/>
      <c r="AA8" s="135"/>
      <c r="AB8" s="135"/>
    </row>
    <row r="9" spans="1:28" ht="17.25" thickTop="1" thickBot="1" x14ac:dyDescent="0.3">
      <c r="A9" s="20">
        <v>4</v>
      </c>
      <c r="B9" s="122" t="s">
        <v>276</v>
      </c>
      <c r="C9" s="100" t="s">
        <v>194</v>
      </c>
      <c r="D9" s="122">
        <v>1998</v>
      </c>
      <c r="E9" s="175" t="s">
        <v>186</v>
      </c>
      <c r="F9" s="115">
        <v>162</v>
      </c>
      <c r="G9" s="32">
        <f>SUM(T9-V9)</f>
        <v>-8</v>
      </c>
      <c r="H9" s="85"/>
      <c r="I9" s="100"/>
      <c r="J9" s="100"/>
      <c r="K9" s="97">
        <v>110</v>
      </c>
      <c r="L9" s="96">
        <v>326</v>
      </c>
      <c r="M9" s="97">
        <v>33</v>
      </c>
      <c r="N9" s="96">
        <v>202</v>
      </c>
      <c r="O9" s="100"/>
      <c r="P9" s="153">
        <v>205</v>
      </c>
      <c r="Q9" s="154">
        <v>36</v>
      </c>
      <c r="R9" s="106">
        <v>185</v>
      </c>
      <c r="S9" s="154">
        <v>85</v>
      </c>
      <c r="T9" s="106">
        <v>154</v>
      </c>
      <c r="U9" s="154"/>
      <c r="V9" s="108">
        <v>162</v>
      </c>
      <c r="W9" s="100"/>
      <c r="X9" s="121"/>
      <c r="Y9" s="100"/>
      <c r="Z9" s="100"/>
      <c r="AA9" s="100"/>
      <c r="AB9" s="100"/>
    </row>
    <row r="10" spans="1:28" ht="17.25" thickTop="1" thickBot="1" x14ac:dyDescent="0.3">
      <c r="A10" s="21">
        <v>5</v>
      </c>
      <c r="B10" s="19" t="s">
        <v>275</v>
      </c>
      <c r="C10" s="135" t="s">
        <v>193</v>
      </c>
      <c r="D10" s="19">
        <v>2000</v>
      </c>
      <c r="E10" s="22" t="s">
        <v>186</v>
      </c>
      <c r="F10" s="115">
        <v>170</v>
      </c>
      <c r="G10" s="32">
        <f>SUM(T10-V10)</f>
        <v>-8</v>
      </c>
      <c r="H10" s="85"/>
      <c r="I10" s="135"/>
      <c r="J10" s="135"/>
      <c r="K10" s="17">
        <v>157</v>
      </c>
      <c r="L10" s="16">
        <v>288</v>
      </c>
      <c r="M10" s="17">
        <v>63</v>
      </c>
      <c r="N10" s="16">
        <v>234</v>
      </c>
      <c r="O10" s="135"/>
      <c r="P10" s="152">
        <v>237</v>
      </c>
      <c r="Q10" s="171">
        <v>64</v>
      </c>
      <c r="R10" s="174">
        <v>196</v>
      </c>
      <c r="S10" s="171">
        <v>69</v>
      </c>
      <c r="T10" s="174">
        <v>162</v>
      </c>
      <c r="U10" s="171"/>
      <c r="V10" s="172">
        <v>170</v>
      </c>
      <c r="W10" s="135"/>
      <c r="X10" s="135"/>
      <c r="Y10" s="135"/>
      <c r="Z10" s="135"/>
      <c r="AA10" s="135"/>
      <c r="AB10" s="135"/>
    </row>
    <row r="11" spans="1:28" ht="17.25" thickTop="1" thickBot="1" x14ac:dyDescent="0.3">
      <c r="A11" s="177">
        <v>6</v>
      </c>
      <c r="B11" s="395" t="s">
        <v>315</v>
      </c>
      <c r="C11" s="306" t="s">
        <v>316</v>
      </c>
      <c r="D11" s="395">
        <v>2000</v>
      </c>
      <c r="E11" s="306"/>
      <c r="F11" s="7">
        <v>186</v>
      </c>
      <c r="G11" s="32">
        <f>SUM(T11-V11)</f>
        <v>-13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159">
        <v>32</v>
      </c>
      <c r="T11" s="151">
        <v>173</v>
      </c>
      <c r="U11" s="159"/>
      <c r="V11" s="59">
        <v>186</v>
      </c>
      <c r="W11" s="100"/>
      <c r="X11" s="100"/>
      <c r="Y11" s="100"/>
      <c r="Z11" s="100"/>
      <c r="AA11" s="100"/>
      <c r="AB11" s="100"/>
    </row>
    <row r="12" spans="1:28" ht="17.25" thickTop="1" thickBot="1" x14ac:dyDescent="0.3">
      <c r="A12" s="178">
        <v>7</v>
      </c>
      <c r="B12" s="19" t="s">
        <v>274</v>
      </c>
      <c r="C12" s="135" t="s">
        <v>268</v>
      </c>
      <c r="D12" s="19">
        <v>1999</v>
      </c>
      <c r="E12" s="18">
        <v>334</v>
      </c>
      <c r="F12" s="115">
        <v>196</v>
      </c>
      <c r="G12" s="32">
        <f>SUM(T12-V12)</f>
        <v>-14</v>
      </c>
      <c r="H12" s="87"/>
      <c r="I12" s="140"/>
      <c r="J12" s="24"/>
      <c r="K12" s="17">
        <v>95</v>
      </c>
      <c r="L12" s="16">
        <v>253</v>
      </c>
      <c r="M12" s="17">
        <v>55</v>
      </c>
      <c r="N12" s="16">
        <v>193</v>
      </c>
      <c r="O12" s="136"/>
      <c r="P12" s="152">
        <v>198</v>
      </c>
      <c r="Q12" s="171">
        <v>75</v>
      </c>
      <c r="R12" s="174">
        <v>194</v>
      </c>
      <c r="S12" s="171">
        <v>150</v>
      </c>
      <c r="T12" s="174">
        <v>182</v>
      </c>
      <c r="U12" s="171"/>
      <c r="V12" s="172">
        <v>196</v>
      </c>
      <c r="W12" s="135"/>
      <c r="X12" s="135"/>
      <c r="Y12" s="135"/>
      <c r="Z12" s="135"/>
      <c r="AA12" s="135"/>
      <c r="AB12" s="135"/>
    </row>
    <row r="13" spans="1:28" ht="17.25" thickTop="1" thickBot="1" x14ac:dyDescent="0.3">
      <c r="A13" s="179">
        <v>8</v>
      </c>
      <c r="B13" s="395" t="s">
        <v>272</v>
      </c>
      <c r="C13" s="306" t="s">
        <v>267</v>
      </c>
      <c r="D13" s="377">
        <v>1998</v>
      </c>
      <c r="E13" s="394">
        <v>213</v>
      </c>
      <c r="F13" s="115">
        <v>208</v>
      </c>
      <c r="G13" s="32">
        <f>SUM(T13-V13)</f>
        <v>-12</v>
      </c>
      <c r="H13" s="392"/>
      <c r="I13" s="399"/>
      <c r="J13" s="382"/>
      <c r="K13" s="400">
        <v>81</v>
      </c>
      <c r="L13" s="401">
        <v>230</v>
      </c>
      <c r="M13" s="396">
        <v>102</v>
      </c>
      <c r="N13" s="402">
        <v>255</v>
      </c>
      <c r="O13" s="325"/>
      <c r="P13" s="381">
        <v>255</v>
      </c>
      <c r="Q13" s="321">
        <v>117</v>
      </c>
      <c r="R13" s="320">
        <v>259</v>
      </c>
      <c r="S13" s="321">
        <v>49</v>
      </c>
      <c r="T13" s="347">
        <v>196</v>
      </c>
      <c r="U13" s="321"/>
      <c r="V13" s="320">
        <v>208</v>
      </c>
      <c r="W13" s="100"/>
      <c r="X13" s="100"/>
      <c r="Y13" s="100"/>
      <c r="Z13" s="100"/>
      <c r="AA13" s="100"/>
      <c r="AB13" s="127"/>
    </row>
    <row r="14" spans="1:28" ht="17.25" thickTop="1" thickBot="1" x14ac:dyDescent="0.3">
      <c r="A14" s="180">
        <v>9</v>
      </c>
      <c r="B14" s="181" t="s">
        <v>317</v>
      </c>
      <c r="C14" s="182" t="s">
        <v>318</v>
      </c>
      <c r="D14" s="181">
        <v>2000</v>
      </c>
      <c r="E14" s="135"/>
      <c r="F14" s="405">
        <v>237</v>
      </c>
      <c r="G14" s="300">
        <v>237</v>
      </c>
      <c r="H14" s="164"/>
      <c r="I14" s="163"/>
      <c r="J14" s="163"/>
      <c r="K14" s="135"/>
      <c r="L14" s="135"/>
      <c r="M14" s="163"/>
      <c r="N14" s="163"/>
      <c r="O14" s="163"/>
      <c r="P14" s="163"/>
      <c r="Q14" s="135"/>
      <c r="R14" s="163"/>
      <c r="S14" s="171"/>
      <c r="T14" s="171"/>
      <c r="U14" s="173">
        <v>44</v>
      </c>
      <c r="V14" s="404">
        <v>237</v>
      </c>
      <c r="W14" s="163"/>
      <c r="X14" s="135"/>
      <c r="Y14" s="135"/>
      <c r="Z14" s="163"/>
      <c r="AA14" s="163"/>
      <c r="AB14" s="163"/>
    </row>
    <row r="15" spans="1:28" ht="17.25" thickTop="1" thickBot="1" x14ac:dyDescent="0.3">
      <c r="A15" s="162">
        <v>10</v>
      </c>
      <c r="B15" s="377" t="s">
        <v>273</v>
      </c>
      <c r="C15" s="306" t="s">
        <v>240</v>
      </c>
      <c r="D15" s="377">
        <v>1999</v>
      </c>
      <c r="E15" s="394">
        <v>217</v>
      </c>
      <c r="F15" s="390">
        <v>265</v>
      </c>
      <c r="G15" s="32">
        <f>SUM(T15-V15)</f>
        <v>-20</v>
      </c>
      <c r="H15" s="393"/>
      <c r="I15" s="399"/>
      <c r="J15" s="403"/>
      <c r="K15" s="396">
        <v>157</v>
      </c>
      <c r="L15" s="402">
        <v>339</v>
      </c>
      <c r="M15" s="396">
        <v>66</v>
      </c>
      <c r="N15" s="397">
        <v>243</v>
      </c>
      <c r="O15" s="306"/>
      <c r="P15" s="398">
        <v>247</v>
      </c>
      <c r="Q15" s="321"/>
      <c r="R15" s="320">
        <v>252</v>
      </c>
      <c r="S15" s="321"/>
      <c r="T15" s="322">
        <v>245</v>
      </c>
      <c r="U15" s="321"/>
      <c r="V15" s="320">
        <v>265</v>
      </c>
      <c r="W15" s="2"/>
      <c r="X15" s="2"/>
      <c r="Y15" s="2"/>
      <c r="Z15" s="2"/>
      <c r="AA15" s="2"/>
      <c r="AB15" s="161"/>
    </row>
    <row r="16" spans="1:28" ht="17.25" thickTop="1" thickBot="1" x14ac:dyDescent="0.3">
      <c r="A16" s="183">
        <v>11</v>
      </c>
      <c r="B16" s="181" t="s">
        <v>310</v>
      </c>
      <c r="C16" s="182" t="s">
        <v>297</v>
      </c>
      <c r="D16" s="181">
        <v>1997</v>
      </c>
      <c r="E16" s="182"/>
      <c r="F16" s="388">
        <v>296</v>
      </c>
      <c r="G16" s="389">
        <f>SUM(T16-V16)</f>
        <v>-20</v>
      </c>
      <c r="H16" s="164"/>
      <c r="I16" s="184"/>
      <c r="J16" s="184"/>
      <c r="K16" s="182"/>
      <c r="L16" s="182"/>
      <c r="M16" s="135"/>
      <c r="N16" s="135"/>
      <c r="O16" s="135"/>
      <c r="P16" s="135"/>
      <c r="Q16" s="171">
        <v>96</v>
      </c>
      <c r="R16" s="174">
        <v>276</v>
      </c>
      <c r="S16" s="171">
        <v>121</v>
      </c>
      <c r="T16" s="171">
        <v>276</v>
      </c>
      <c r="U16" s="171"/>
      <c r="V16" s="172">
        <v>296</v>
      </c>
      <c r="W16" s="135"/>
      <c r="X16" s="135"/>
      <c r="Y16" s="135"/>
      <c r="Z16" s="135"/>
      <c r="AA16" s="135"/>
      <c r="AB16" s="163"/>
    </row>
    <row r="17" ht="15.75" thickTop="1" x14ac:dyDescent="0.25"/>
  </sheetData>
  <sortState ref="B6:V16">
    <sortCondition ref="F6:F16"/>
  </sortState>
  <mergeCells count="23">
    <mergeCell ref="Y3:Z4"/>
    <mergeCell ref="AA3:AB4"/>
    <mergeCell ref="S1:T2"/>
    <mergeCell ref="U1:V2"/>
    <mergeCell ref="W1:X2"/>
    <mergeCell ref="Y1:Z2"/>
    <mergeCell ref="AA1:AB2"/>
    <mergeCell ref="Q1:R2"/>
    <mergeCell ref="Q3:R4"/>
    <mergeCell ref="S3:T4"/>
    <mergeCell ref="U3:V4"/>
    <mergeCell ref="W3:X4"/>
    <mergeCell ref="A5:C5"/>
    <mergeCell ref="I1:J2"/>
    <mergeCell ref="K1:L2"/>
    <mergeCell ref="M1:N2"/>
    <mergeCell ref="O1:P2"/>
    <mergeCell ref="A3:G4"/>
    <mergeCell ref="I3:J4"/>
    <mergeCell ref="K3:L4"/>
    <mergeCell ref="M3:N4"/>
    <mergeCell ref="O3:P4"/>
    <mergeCell ref="A1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17"/>
  <sheetViews>
    <sheetView workbookViewId="0">
      <pane xSplit="7" topLeftCell="H1" activePane="topRight" state="frozen"/>
      <selection pane="topRight" activeCell="N16" sqref="N16"/>
    </sheetView>
  </sheetViews>
  <sheetFormatPr defaultRowHeight="15" x14ac:dyDescent="0.25"/>
  <cols>
    <col min="1" max="1" width="3" customWidth="1"/>
    <col min="2" max="2" width="17.85546875" customWidth="1"/>
    <col min="3" max="3" width="16.5703125" customWidth="1"/>
    <col min="4" max="4" width="6.140625" customWidth="1"/>
    <col min="8" max="8" width="1.42578125" customWidth="1"/>
  </cols>
  <sheetData>
    <row r="1" spans="1:28" ht="34.5" customHeight="1" thickTop="1" thickBot="1" x14ac:dyDescent="0.3">
      <c r="A1" s="299" t="s">
        <v>286</v>
      </c>
      <c r="B1" s="299"/>
      <c r="C1" s="299"/>
      <c r="D1" s="299"/>
      <c r="E1" s="299"/>
      <c r="F1" s="299"/>
      <c r="G1" s="299"/>
      <c r="H1" s="91"/>
      <c r="I1" s="281" t="s">
        <v>277</v>
      </c>
      <c r="J1" s="246"/>
      <c r="K1" s="283" t="s">
        <v>54</v>
      </c>
      <c r="L1" s="242"/>
      <c r="M1" s="282" t="s">
        <v>75</v>
      </c>
      <c r="N1" s="242"/>
      <c r="O1" s="281" t="s">
        <v>92</v>
      </c>
      <c r="P1" s="246"/>
      <c r="Q1" s="283" t="s">
        <v>107</v>
      </c>
      <c r="R1" s="242"/>
      <c r="S1" s="283" t="s">
        <v>10</v>
      </c>
      <c r="T1" s="239"/>
      <c r="U1" s="288" t="s">
        <v>278</v>
      </c>
      <c r="V1" s="246"/>
      <c r="W1" s="288" t="s">
        <v>149</v>
      </c>
      <c r="X1" s="246"/>
      <c r="Y1" s="249" t="s">
        <v>173</v>
      </c>
      <c r="Z1" s="250"/>
      <c r="AA1" s="249" t="s">
        <v>174</v>
      </c>
      <c r="AB1" s="250"/>
    </row>
    <row r="2" spans="1:28" ht="40.5" customHeight="1" thickTop="1" thickBot="1" x14ac:dyDescent="0.3">
      <c r="A2" s="299"/>
      <c r="B2" s="299"/>
      <c r="C2" s="299"/>
      <c r="D2" s="299"/>
      <c r="E2" s="299"/>
      <c r="F2" s="299"/>
      <c r="G2" s="299"/>
      <c r="H2" s="90"/>
      <c r="I2" s="247"/>
      <c r="J2" s="248"/>
      <c r="K2" s="243"/>
      <c r="L2" s="244"/>
      <c r="M2" s="243"/>
      <c r="N2" s="244"/>
      <c r="O2" s="247"/>
      <c r="P2" s="248"/>
      <c r="Q2" s="243"/>
      <c r="R2" s="244"/>
      <c r="S2" s="240"/>
      <c r="T2" s="241"/>
      <c r="U2" s="247"/>
      <c r="V2" s="248"/>
      <c r="W2" s="247"/>
      <c r="X2" s="248"/>
      <c r="Y2" s="236"/>
      <c r="Z2" s="213"/>
      <c r="AA2" s="236"/>
      <c r="AB2" s="213"/>
    </row>
    <row r="3" spans="1:28" ht="27" customHeight="1" thickTop="1" thickBot="1" x14ac:dyDescent="0.3">
      <c r="A3" s="254" t="s">
        <v>160</v>
      </c>
      <c r="B3" s="254"/>
      <c r="C3" s="254"/>
      <c r="D3" s="254"/>
      <c r="E3" s="254"/>
      <c r="F3" s="254"/>
      <c r="G3" s="254"/>
      <c r="H3" s="89"/>
      <c r="I3" s="274">
        <v>42630</v>
      </c>
      <c r="J3" s="221"/>
      <c r="K3" s="228">
        <v>42644</v>
      </c>
      <c r="L3" s="244"/>
      <c r="M3" s="228">
        <v>42665</v>
      </c>
      <c r="N3" s="229"/>
      <c r="O3" s="232">
        <v>42686</v>
      </c>
      <c r="P3" s="233"/>
      <c r="Q3" s="228">
        <v>42714</v>
      </c>
      <c r="R3" s="229"/>
      <c r="S3" s="216">
        <v>42742</v>
      </c>
      <c r="T3" s="213"/>
      <c r="U3" s="274">
        <v>42756</v>
      </c>
      <c r="V3" s="275"/>
      <c r="W3" s="220">
        <v>42778</v>
      </c>
      <c r="X3" s="221"/>
      <c r="Y3" s="236" t="s">
        <v>175</v>
      </c>
      <c r="Z3" s="213"/>
      <c r="AA3" s="236" t="s">
        <v>17</v>
      </c>
      <c r="AB3" s="213"/>
    </row>
    <row r="4" spans="1:28" ht="30" customHeight="1" thickTop="1" thickBot="1" x14ac:dyDescent="0.3">
      <c r="A4" s="254"/>
      <c r="B4" s="254"/>
      <c r="C4" s="254"/>
      <c r="D4" s="254"/>
      <c r="E4" s="254"/>
      <c r="F4" s="254"/>
      <c r="G4" s="254"/>
      <c r="H4" s="89"/>
      <c r="I4" s="289"/>
      <c r="J4" s="285"/>
      <c r="K4" s="290"/>
      <c r="L4" s="291"/>
      <c r="M4" s="230"/>
      <c r="N4" s="231"/>
      <c r="O4" s="234"/>
      <c r="P4" s="235"/>
      <c r="Q4" s="230"/>
      <c r="R4" s="231"/>
      <c r="S4" s="237"/>
      <c r="T4" s="215"/>
      <c r="U4" s="276"/>
      <c r="V4" s="277"/>
      <c r="W4" s="284"/>
      <c r="X4" s="285"/>
      <c r="Y4" s="237"/>
      <c r="Z4" s="215"/>
      <c r="AA4" s="237"/>
      <c r="AB4" s="215"/>
    </row>
    <row r="5" spans="1:28" ht="80.25" thickTop="1" thickBot="1" x14ac:dyDescent="0.3">
      <c r="A5" s="298" t="s">
        <v>176</v>
      </c>
      <c r="B5" s="298"/>
      <c r="C5" s="298"/>
      <c r="D5" s="10" t="s">
        <v>177</v>
      </c>
      <c r="E5" s="10" t="s">
        <v>178</v>
      </c>
      <c r="F5" s="10" t="s">
        <v>179</v>
      </c>
      <c r="G5" s="10" t="s">
        <v>180</v>
      </c>
      <c r="H5" s="88"/>
      <c r="I5" s="35" t="s">
        <v>181</v>
      </c>
      <c r="J5" s="29"/>
      <c r="K5" s="35" t="s">
        <v>181</v>
      </c>
      <c r="L5" s="29" t="s">
        <v>263</v>
      </c>
      <c r="M5" s="38" t="s">
        <v>181</v>
      </c>
      <c r="N5" s="28" t="s">
        <v>291</v>
      </c>
      <c r="O5" s="37" t="s">
        <v>181</v>
      </c>
      <c r="P5" s="36" t="s">
        <v>290</v>
      </c>
      <c r="Q5" s="37" t="s">
        <v>181</v>
      </c>
      <c r="R5" s="39" t="s">
        <v>289</v>
      </c>
      <c r="S5" s="37" t="s">
        <v>181</v>
      </c>
      <c r="T5" s="39" t="s">
        <v>288</v>
      </c>
      <c r="U5" s="35" t="s">
        <v>181</v>
      </c>
      <c r="V5" s="34" t="s">
        <v>183</v>
      </c>
      <c r="W5" s="35" t="s">
        <v>181</v>
      </c>
      <c r="X5" s="34" t="s">
        <v>287</v>
      </c>
      <c r="Y5" s="37" t="s">
        <v>181</v>
      </c>
      <c r="Z5" s="39" t="s">
        <v>184</v>
      </c>
      <c r="AA5" s="37" t="s">
        <v>181</v>
      </c>
      <c r="AB5" s="39" t="s">
        <v>185</v>
      </c>
    </row>
    <row r="6" spans="1:28" ht="17.25" thickTop="1" thickBot="1" x14ac:dyDescent="0.3">
      <c r="A6" s="25">
        <v>1</v>
      </c>
      <c r="B6" s="19" t="s">
        <v>270</v>
      </c>
      <c r="C6" s="135" t="s">
        <v>279</v>
      </c>
      <c r="D6" s="167">
        <v>1999</v>
      </c>
      <c r="E6" s="17">
        <v>49</v>
      </c>
      <c r="F6" s="7">
        <v>43</v>
      </c>
      <c r="G6" s="32">
        <f>SUM(T6-V6)</f>
        <v>-2</v>
      </c>
      <c r="H6" s="87"/>
      <c r="I6" s="140"/>
      <c r="J6" s="24"/>
      <c r="K6" s="17">
        <v>40</v>
      </c>
      <c r="L6" s="15">
        <v>53</v>
      </c>
      <c r="M6" s="17">
        <v>35</v>
      </c>
      <c r="N6" s="15">
        <v>58</v>
      </c>
      <c r="O6" s="136"/>
      <c r="P6" s="24">
        <v>65</v>
      </c>
      <c r="Q6" s="171">
        <v>41</v>
      </c>
      <c r="R6" s="172">
        <v>75</v>
      </c>
      <c r="S6" s="171">
        <v>5</v>
      </c>
      <c r="T6" s="174">
        <v>41</v>
      </c>
      <c r="U6" s="171"/>
      <c r="V6" s="172">
        <v>43</v>
      </c>
      <c r="W6" s="135"/>
      <c r="X6" s="135"/>
      <c r="Y6" s="135"/>
      <c r="Z6" s="135"/>
      <c r="AA6" s="135"/>
      <c r="AB6" s="135"/>
    </row>
    <row r="7" spans="1:28" ht="17.25" thickTop="1" thickBot="1" x14ac:dyDescent="0.3">
      <c r="A7" s="406">
        <v>2</v>
      </c>
      <c r="B7" s="158" t="s">
        <v>283</v>
      </c>
      <c r="C7" s="2" t="s">
        <v>280</v>
      </c>
      <c r="D7" s="166">
        <v>1998</v>
      </c>
      <c r="E7" s="52">
        <v>97</v>
      </c>
      <c r="F7" s="7">
        <v>80</v>
      </c>
      <c r="G7" s="32">
        <f>SUM(T7-V7)</f>
        <v>-4</v>
      </c>
      <c r="H7" s="87"/>
      <c r="I7" s="107"/>
      <c r="J7" s="117"/>
      <c r="K7" s="52">
        <v>69</v>
      </c>
      <c r="L7" s="13">
        <v>102</v>
      </c>
      <c r="M7" s="52">
        <v>13</v>
      </c>
      <c r="N7" s="12">
        <v>66</v>
      </c>
      <c r="O7" s="99"/>
      <c r="P7" s="117">
        <v>67</v>
      </c>
      <c r="Q7" s="154">
        <v>116</v>
      </c>
      <c r="R7" s="108">
        <v>73</v>
      </c>
      <c r="S7" s="154">
        <v>86</v>
      </c>
      <c r="T7" s="108">
        <v>76</v>
      </c>
      <c r="U7" s="154"/>
      <c r="V7" s="108">
        <v>80</v>
      </c>
      <c r="W7" s="306"/>
      <c r="X7" s="306"/>
      <c r="Y7" s="306"/>
      <c r="Z7" s="306"/>
      <c r="AA7" s="306"/>
      <c r="AB7" s="306"/>
    </row>
    <row r="8" spans="1:28" ht="17.25" thickTop="1" thickBot="1" x14ac:dyDescent="0.3">
      <c r="A8" s="25">
        <v>3</v>
      </c>
      <c r="B8" s="19" t="s">
        <v>284</v>
      </c>
      <c r="C8" s="135" t="s">
        <v>281</v>
      </c>
      <c r="D8" s="167">
        <v>1998</v>
      </c>
      <c r="E8" s="17">
        <v>119</v>
      </c>
      <c r="F8" s="7">
        <v>159</v>
      </c>
      <c r="G8" s="32">
        <f>SUM(T8-V8)</f>
        <v>-5</v>
      </c>
      <c r="H8" s="85"/>
      <c r="I8" s="140"/>
      <c r="J8" s="23"/>
      <c r="K8" s="17">
        <v>120</v>
      </c>
      <c r="L8" s="15">
        <v>125</v>
      </c>
      <c r="M8" s="17">
        <v>102</v>
      </c>
      <c r="N8" s="15">
        <v>147</v>
      </c>
      <c r="O8" s="136"/>
      <c r="P8" s="24">
        <v>187</v>
      </c>
      <c r="Q8" s="171">
        <v>61</v>
      </c>
      <c r="R8" s="174">
        <v>162</v>
      </c>
      <c r="S8" s="171">
        <v>42</v>
      </c>
      <c r="T8" s="174">
        <v>154</v>
      </c>
      <c r="U8" s="171"/>
      <c r="V8" s="172">
        <v>159</v>
      </c>
      <c r="W8" s="135"/>
      <c r="X8" s="135"/>
      <c r="Y8" s="135"/>
      <c r="Z8" s="135"/>
      <c r="AA8" s="135"/>
      <c r="AB8" s="135"/>
    </row>
    <row r="9" spans="1:28" ht="17.25" thickTop="1" thickBot="1" x14ac:dyDescent="0.3">
      <c r="A9" s="359">
        <v>4</v>
      </c>
      <c r="B9" s="377" t="s">
        <v>285</v>
      </c>
      <c r="C9" s="306" t="s">
        <v>282</v>
      </c>
      <c r="D9" s="378">
        <v>2001</v>
      </c>
      <c r="E9" s="400" t="s">
        <v>186</v>
      </c>
      <c r="F9" s="7">
        <v>171</v>
      </c>
      <c r="G9" s="32">
        <f>SUM(T9-V9)</f>
        <v>-5</v>
      </c>
      <c r="H9" s="186"/>
      <c r="I9" s="412"/>
      <c r="J9" s="325"/>
      <c r="K9" s="350"/>
      <c r="L9" s="350"/>
      <c r="M9" s="396">
        <v>59</v>
      </c>
      <c r="N9" s="397">
        <v>187</v>
      </c>
      <c r="O9" s="306"/>
      <c r="P9" s="363">
        <v>199</v>
      </c>
      <c r="Q9" s="327"/>
      <c r="R9" s="321">
        <v>199</v>
      </c>
      <c r="S9" s="321">
        <v>75</v>
      </c>
      <c r="T9" s="322">
        <v>166</v>
      </c>
      <c r="U9" s="321"/>
      <c r="V9" s="320">
        <v>171</v>
      </c>
      <c r="W9" s="325"/>
      <c r="X9" s="325"/>
      <c r="Y9" s="306"/>
      <c r="Z9" s="325"/>
      <c r="AA9" s="325"/>
      <c r="AB9" s="306"/>
    </row>
    <row r="10" spans="1:28" ht="17.25" thickTop="1" thickBot="1" x14ac:dyDescent="0.3">
      <c r="A10" s="407">
        <v>5</v>
      </c>
      <c r="B10" s="408" t="s">
        <v>308</v>
      </c>
      <c r="C10" s="409" t="s">
        <v>214</v>
      </c>
      <c r="D10" s="410">
        <v>1997</v>
      </c>
      <c r="E10" s="411"/>
      <c r="F10" s="169">
        <v>197</v>
      </c>
      <c r="G10" s="32">
        <f>SUM(T10-V10)</f>
        <v>-4</v>
      </c>
      <c r="H10" s="187"/>
      <c r="I10" s="135"/>
      <c r="J10" s="163"/>
      <c r="K10" s="163"/>
      <c r="L10" s="163"/>
      <c r="M10" s="163"/>
      <c r="N10" s="135"/>
      <c r="O10" s="135"/>
      <c r="P10" s="135"/>
      <c r="Q10" s="171">
        <v>63</v>
      </c>
      <c r="R10" s="404">
        <v>201</v>
      </c>
      <c r="S10" s="171"/>
      <c r="T10" s="174">
        <v>193</v>
      </c>
      <c r="U10" s="171"/>
      <c r="V10" s="387">
        <v>197</v>
      </c>
      <c r="W10" s="163"/>
      <c r="X10" s="163"/>
      <c r="Y10" s="163"/>
      <c r="Z10" s="163"/>
      <c r="AA10" s="163"/>
      <c r="AB10" s="163"/>
    </row>
    <row r="11" spans="1:28" ht="17.25" thickTop="1" thickBot="1" x14ac:dyDescent="0.3">
      <c r="A11" s="359">
        <v>6</v>
      </c>
      <c r="B11" s="351" t="s">
        <v>309</v>
      </c>
      <c r="C11" s="325" t="s">
        <v>298</v>
      </c>
      <c r="D11" s="321">
        <v>1998</v>
      </c>
      <c r="E11" s="325"/>
      <c r="F11" s="170">
        <v>202</v>
      </c>
      <c r="G11" s="32">
        <f>SUM(T11-V11)</f>
        <v>-4</v>
      </c>
      <c r="H11" s="188"/>
      <c r="I11" s="412"/>
      <c r="J11" s="326"/>
      <c r="K11" s="326"/>
      <c r="L11" s="326"/>
      <c r="M11" s="326"/>
      <c r="N11" s="311"/>
      <c r="O11" s="311"/>
      <c r="P11" s="306"/>
      <c r="Q11" s="327">
        <v>92</v>
      </c>
      <c r="R11" s="346">
        <v>230</v>
      </c>
      <c r="S11" s="413">
        <v>77</v>
      </c>
      <c r="T11" s="414">
        <v>198</v>
      </c>
      <c r="U11" s="321"/>
      <c r="V11" s="329">
        <v>202</v>
      </c>
      <c r="W11" s="306"/>
      <c r="X11" s="325"/>
      <c r="Y11" s="326"/>
      <c r="Z11" s="311"/>
      <c r="AA11" s="326"/>
      <c r="AB11" s="326"/>
    </row>
    <row r="12" spans="1:28" ht="17.25" thickTop="1" thickBot="1" x14ac:dyDescent="0.3">
      <c r="A12" s="135">
        <v>7</v>
      </c>
      <c r="B12" s="163" t="s">
        <v>319</v>
      </c>
      <c r="C12" s="163" t="s">
        <v>320</v>
      </c>
      <c r="D12" s="135">
        <v>1997</v>
      </c>
      <c r="E12" s="163"/>
      <c r="F12" s="415">
        <v>228</v>
      </c>
      <c r="G12" s="32">
        <f>SUM(T12-V12)</f>
        <v>-3</v>
      </c>
      <c r="H12" s="301"/>
      <c r="I12" s="163"/>
      <c r="J12" s="135"/>
      <c r="K12" s="135"/>
      <c r="L12" s="135"/>
      <c r="M12" s="135"/>
      <c r="N12" s="163"/>
      <c r="O12" s="163"/>
      <c r="P12" s="163"/>
      <c r="Q12" s="163"/>
      <c r="R12" s="391"/>
      <c r="S12" s="171">
        <v>84</v>
      </c>
      <c r="T12" s="174">
        <v>225</v>
      </c>
      <c r="U12" s="171"/>
      <c r="V12" s="387">
        <v>228</v>
      </c>
      <c r="W12" s="135"/>
      <c r="X12" s="163"/>
      <c r="Y12" s="163"/>
      <c r="Z12" s="163"/>
      <c r="AA12" s="163"/>
      <c r="AB12" s="163"/>
    </row>
    <row r="13" spans="1:28" ht="15.75" thickTop="1" x14ac:dyDescent="0.25">
      <c r="M13" s="14"/>
      <c r="N13" s="14"/>
      <c r="W13" s="313"/>
      <c r="X13" s="313"/>
      <c r="Y13" s="313"/>
      <c r="Z13" s="313"/>
      <c r="AA13" s="313"/>
      <c r="AB13" s="313"/>
    </row>
    <row r="14" spans="1:28" x14ac:dyDescent="0.25">
      <c r="N14" s="14"/>
    </row>
    <row r="15" spans="1:28" x14ac:dyDescent="0.25">
      <c r="N15" s="14"/>
    </row>
    <row r="17" spans="12:12" ht="15.75" x14ac:dyDescent="0.25">
      <c r="L17" s="26"/>
    </row>
  </sheetData>
  <sortState ref="B6:V12">
    <sortCondition ref="F6:F12"/>
  </sortState>
  <mergeCells count="23">
    <mergeCell ref="Q1:R2"/>
    <mergeCell ref="A1:G2"/>
    <mergeCell ref="I1:J2"/>
    <mergeCell ref="K1:L2"/>
    <mergeCell ref="M1:N2"/>
    <mergeCell ref="O1:P2"/>
    <mergeCell ref="Y3:Z4"/>
    <mergeCell ref="AA3:AB4"/>
    <mergeCell ref="S1:T2"/>
    <mergeCell ref="U1:V2"/>
    <mergeCell ref="W1:X2"/>
    <mergeCell ref="Y1:Z2"/>
    <mergeCell ref="AA1:AB2"/>
    <mergeCell ref="A5:C5"/>
    <mergeCell ref="Q3:R4"/>
    <mergeCell ref="S3:T4"/>
    <mergeCell ref="U3:V4"/>
    <mergeCell ref="W3:X4"/>
    <mergeCell ref="A3:G4"/>
    <mergeCell ref="I3:J4"/>
    <mergeCell ref="K3:L4"/>
    <mergeCell ref="M3:N4"/>
    <mergeCell ref="O3:P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FIE CALENDAR</vt:lpstr>
      <vt:lpstr>MASTER CALENDAR</vt:lpstr>
      <vt:lpstr>JME IND</vt:lpstr>
      <vt:lpstr>JWE IND</vt:lpstr>
      <vt:lpstr>JMF IND</vt:lpstr>
      <vt:lpstr>JWF IND</vt:lpstr>
      <vt:lpstr>JMS IND</vt:lpstr>
      <vt:lpstr>JWS IND</vt:lpstr>
      <vt:lpstr>EPEE TEAM</vt:lpstr>
      <vt:lpstr>FOIL TEAM</vt:lpstr>
      <vt:lpstr>SABRE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2016-10-28T09:16:39Z</cp:lastPrinted>
  <dcterms:created xsi:type="dcterms:W3CDTF">2016-10-27T15:12:51Z</dcterms:created>
  <dcterms:modified xsi:type="dcterms:W3CDTF">2017-02-08T19:29:13Z</dcterms:modified>
</cp:coreProperties>
</file>